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OneDrive\Рабочий стол\"/>
    </mc:Choice>
  </mc:AlternateContent>
  <xr:revisionPtr revIDLastSave="0" documentId="8_{9C9225D8-B7C3-4529-9E12-1C7E73CB19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F125" i="1"/>
  <c r="F126" i="1"/>
  <c r="F127" i="1"/>
  <c r="F128" i="1"/>
  <c r="F129" i="1"/>
  <c r="F130" i="1"/>
  <c r="E124" i="1"/>
  <c r="E125" i="1"/>
  <c r="E126" i="1"/>
  <c r="E127" i="1"/>
  <c r="E128" i="1"/>
  <c r="E129" i="1"/>
  <c r="E130" i="1"/>
  <c r="C124" i="1"/>
  <c r="C125" i="1"/>
  <c r="C126" i="1"/>
  <c r="C127" i="1"/>
  <c r="C128" i="1"/>
  <c r="C129" i="1"/>
  <c r="C130" i="1"/>
  <c r="G124" i="1"/>
  <c r="G125" i="1"/>
  <c r="G126" i="1"/>
  <c r="G127" i="1"/>
  <c r="G128" i="1"/>
  <c r="G129" i="1"/>
  <c r="G130" i="1"/>
  <c r="D124" i="1"/>
  <c r="D125" i="1"/>
  <c r="D126" i="1"/>
  <c r="D127" i="1"/>
  <c r="D128" i="1"/>
  <c r="D129" i="1"/>
  <c r="D130" i="1"/>
  <c r="F112" i="1"/>
  <c r="F113" i="1"/>
  <c r="F114" i="1"/>
  <c r="F115" i="1"/>
  <c r="F116" i="1"/>
  <c r="F117" i="1"/>
  <c r="F118" i="1"/>
  <c r="F119" i="1"/>
  <c r="F120" i="1"/>
  <c r="E112" i="1"/>
  <c r="E113" i="1"/>
  <c r="E114" i="1"/>
  <c r="E115" i="1"/>
  <c r="E116" i="1"/>
  <c r="E117" i="1"/>
  <c r="E118" i="1"/>
  <c r="E119" i="1"/>
  <c r="E120" i="1"/>
  <c r="C112" i="1"/>
  <c r="C113" i="1"/>
  <c r="C114" i="1"/>
  <c r="C115" i="1"/>
  <c r="C116" i="1"/>
  <c r="C117" i="1"/>
  <c r="C118" i="1"/>
  <c r="C119" i="1"/>
  <c r="C120" i="1"/>
  <c r="G112" i="1"/>
  <c r="G113" i="1"/>
  <c r="G114" i="1"/>
  <c r="G115" i="1"/>
  <c r="G116" i="1"/>
  <c r="G117" i="1"/>
  <c r="G118" i="1"/>
  <c r="G119" i="1"/>
  <c r="G120" i="1"/>
  <c r="D112" i="1"/>
  <c r="D113" i="1"/>
  <c r="D114" i="1"/>
  <c r="D115" i="1"/>
  <c r="D116" i="1"/>
  <c r="D117" i="1"/>
  <c r="D118" i="1"/>
  <c r="D119" i="1"/>
  <c r="D120" i="1"/>
  <c r="F100" i="1"/>
  <c r="F101" i="1"/>
  <c r="F102" i="1"/>
  <c r="F103" i="1"/>
  <c r="F104" i="1"/>
  <c r="F105" i="1"/>
  <c r="F106" i="1"/>
  <c r="F107" i="1"/>
  <c r="F108" i="1"/>
  <c r="E100" i="1"/>
  <c r="E101" i="1"/>
  <c r="E102" i="1"/>
  <c r="E103" i="1"/>
  <c r="E104" i="1"/>
  <c r="E105" i="1"/>
  <c r="E106" i="1"/>
  <c r="E107" i="1"/>
  <c r="E108" i="1"/>
  <c r="G100" i="1"/>
  <c r="G101" i="1"/>
  <c r="G102" i="1"/>
  <c r="G103" i="1"/>
  <c r="G104" i="1"/>
  <c r="G105" i="1"/>
  <c r="G106" i="1"/>
  <c r="G107" i="1"/>
  <c r="G108" i="1"/>
  <c r="C100" i="1"/>
  <c r="C101" i="1"/>
  <c r="C102" i="1"/>
  <c r="C103" i="1"/>
  <c r="C104" i="1"/>
  <c r="C105" i="1"/>
  <c r="C106" i="1"/>
  <c r="C107" i="1"/>
  <c r="C108" i="1"/>
  <c r="D100" i="1"/>
  <c r="D101" i="1"/>
  <c r="D102" i="1"/>
  <c r="D103" i="1"/>
  <c r="D104" i="1"/>
  <c r="D105" i="1"/>
  <c r="D106" i="1"/>
  <c r="D107" i="1"/>
  <c r="D108" i="1"/>
  <c r="F92" i="1"/>
  <c r="F93" i="1"/>
  <c r="F94" i="1"/>
  <c r="F95" i="1"/>
  <c r="F96" i="1"/>
  <c r="E92" i="1"/>
  <c r="E93" i="1"/>
  <c r="E94" i="1"/>
  <c r="E95" i="1"/>
  <c r="E96" i="1"/>
  <c r="G92" i="1"/>
  <c r="G93" i="1"/>
  <c r="G94" i="1"/>
  <c r="G95" i="1"/>
  <c r="G96" i="1"/>
  <c r="C92" i="1"/>
  <c r="C93" i="1"/>
  <c r="C94" i="1"/>
  <c r="C95" i="1"/>
  <c r="C96" i="1"/>
  <c r="D92" i="1"/>
  <c r="D93" i="1"/>
  <c r="D94" i="1"/>
  <c r="D95" i="1"/>
  <c r="D96" i="1"/>
  <c r="F83" i="1"/>
  <c r="F84" i="1"/>
  <c r="F85" i="1"/>
  <c r="F86" i="1"/>
  <c r="F87" i="1"/>
  <c r="F88" i="1"/>
  <c r="E83" i="1"/>
  <c r="E84" i="1"/>
  <c r="E85" i="1"/>
  <c r="E86" i="1"/>
  <c r="E87" i="1"/>
  <c r="E88" i="1"/>
  <c r="G83" i="1"/>
  <c r="G84" i="1"/>
  <c r="G85" i="1"/>
  <c r="G86" i="1"/>
  <c r="G87" i="1"/>
  <c r="G88" i="1"/>
  <c r="C83" i="1"/>
  <c r="C84" i="1"/>
  <c r="C85" i="1"/>
  <c r="C86" i="1"/>
  <c r="C87" i="1"/>
  <c r="C88" i="1"/>
  <c r="D83" i="1"/>
  <c r="D84" i="1"/>
  <c r="D85" i="1"/>
  <c r="D86" i="1"/>
  <c r="D87" i="1"/>
  <c r="D88" i="1"/>
  <c r="F75" i="1"/>
  <c r="F76" i="1"/>
  <c r="F77" i="1"/>
  <c r="F78" i="1"/>
  <c r="F79" i="1"/>
  <c r="E75" i="1"/>
  <c r="E76" i="1"/>
  <c r="E77" i="1"/>
  <c r="E78" i="1"/>
  <c r="E79" i="1"/>
  <c r="C75" i="1"/>
  <c r="C76" i="1"/>
  <c r="C77" i="1"/>
  <c r="C78" i="1"/>
  <c r="C79" i="1"/>
  <c r="G75" i="1"/>
  <c r="G76" i="1"/>
  <c r="G77" i="1"/>
  <c r="G78" i="1"/>
  <c r="G79" i="1"/>
  <c r="D75" i="1"/>
  <c r="D76" i="1"/>
  <c r="D77" i="1"/>
  <c r="D78" i="1"/>
  <c r="D79" i="1"/>
  <c r="F63" i="1"/>
  <c r="F64" i="1"/>
  <c r="F65" i="1"/>
  <c r="F66" i="1"/>
  <c r="F67" i="1"/>
  <c r="F68" i="1"/>
  <c r="F69" i="1"/>
  <c r="F70" i="1"/>
  <c r="F71" i="1"/>
  <c r="E63" i="1"/>
  <c r="E64" i="1"/>
  <c r="E65" i="1"/>
  <c r="E66" i="1"/>
  <c r="E67" i="1"/>
  <c r="E68" i="1"/>
  <c r="E69" i="1"/>
  <c r="E70" i="1"/>
  <c r="E71" i="1"/>
  <c r="G63" i="1"/>
  <c r="G64" i="1"/>
  <c r="G65" i="1"/>
  <c r="G66" i="1"/>
  <c r="G67" i="1"/>
  <c r="G68" i="1"/>
  <c r="G69" i="1"/>
  <c r="G70" i="1"/>
  <c r="G71" i="1"/>
  <c r="C63" i="1"/>
  <c r="C64" i="1"/>
  <c r="C65" i="1"/>
  <c r="C66" i="1"/>
  <c r="C67" i="1"/>
  <c r="C68" i="1"/>
  <c r="C69" i="1"/>
  <c r="C70" i="1"/>
  <c r="C71" i="1"/>
  <c r="D63" i="1"/>
  <c r="D64" i="1"/>
  <c r="D65" i="1"/>
  <c r="D66" i="1"/>
  <c r="D67" i="1"/>
  <c r="D68" i="1"/>
  <c r="D69" i="1"/>
  <c r="D70" i="1"/>
  <c r="D71" i="1"/>
  <c r="F51" i="1"/>
  <c r="F52" i="1"/>
  <c r="F53" i="1"/>
  <c r="F54" i="1"/>
  <c r="F55" i="1"/>
  <c r="F56" i="1"/>
  <c r="F57" i="1"/>
  <c r="F58" i="1"/>
  <c r="F59" i="1"/>
  <c r="E51" i="1"/>
  <c r="E52" i="1"/>
  <c r="E53" i="1"/>
  <c r="E54" i="1"/>
  <c r="E55" i="1"/>
  <c r="E56" i="1"/>
  <c r="E57" i="1"/>
  <c r="E58" i="1"/>
  <c r="E59" i="1"/>
  <c r="G51" i="1"/>
  <c r="G52" i="1"/>
  <c r="G53" i="1"/>
  <c r="G54" i="1"/>
  <c r="G55" i="1"/>
  <c r="G56" i="1"/>
  <c r="G57" i="1"/>
  <c r="G58" i="1"/>
  <c r="G59" i="1"/>
  <c r="C51" i="1"/>
  <c r="C52" i="1"/>
  <c r="C53" i="1"/>
  <c r="C54" i="1"/>
  <c r="C55" i="1"/>
  <c r="C56" i="1"/>
  <c r="C57" i="1"/>
  <c r="C58" i="1"/>
  <c r="C59" i="1"/>
  <c r="D51" i="1"/>
  <c r="D52" i="1"/>
  <c r="D53" i="1"/>
  <c r="D54" i="1"/>
  <c r="D55" i="1"/>
  <c r="D56" i="1"/>
  <c r="D57" i="1"/>
  <c r="D58" i="1"/>
  <c r="D59" i="1"/>
  <c r="F38" i="1"/>
  <c r="F39" i="1"/>
  <c r="F40" i="1"/>
  <c r="F41" i="1"/>
  <c r="F42" i="1"/>
  <c r="F43" i="1"/>
  <c r="F44" i="1"/>
  <c r="F45" i="1"/>
  <c r="F46" i="1"/>
  <c r="F47" i="1"/>
  <c r="E38" i="1"/>
  <c r="E39" i="1"/>
  <c r="E40" i="1"/>
  <c r="E41" i="1"/>
  <c r="E42" i="1"/>
  <c r="E43" i="1"/>
  <c r="E44" i="1"/>
  <c r="E45" i="1"/>
  <c r="E46" i="1"/>
  <c r="E47" i="1"/>
  <c r="C39" i="1"/>
  <c r="C40" i="1"/>
  <c r="C41" i="1"/>
  <c r="C42" i="1"/>
  <c r="C43" i="1"/>
  <c r="C44" i="1"/>
  <c r="C45" i="1"/>
  <c r="C46" i="1"/>
  <c r="C47" i="1"/>
  <c r="G38" i="1"/>
  <c r="G39" i="1"/>
  <c r="G40" i="1"/>
  <c r="G41" i="1"/>
  <c r="G42" i="1"/>
  <c r="G43" i="1"/>
  <c r="G44" i="1"/>
  <c r="G45" i="1"/>
  <c r="G46" i="1"/>
  <c r="G47" i="1"/>
  <c r="E25" i="1"/>
  <c r="E26" i="1"/>
  <c r="E27" i="1"/>
  <c r="E28" i="1"/>
  <c r="E29" i="1"/>
  <c r="E30" i="1"/>
  <c r="E31" i="1"/>
  <c r="E32" i="1"/>
  <c r="E33" i="1"/>
  <c r="E34" i="1"/>
  <c r="F25" i="1"/>
  <c r="F26" i="1"/>
  <c r="F27" i="1"/>
  <c r="F28" i="1"/>
  <c r="F29" i="1"/>
  <c r="F30" i="1"/>
  <c r="F31" i="1"/>
  <c r="F32" i="1"/>
  <c r="F33" i="1"/>
  <c r="F34" i="1"/>
  <c r="G25" i="1"/>
  <c r="G26" i="1"/>
  <c r="G27" i="1"/>
  <c r="G28" i="1"/>
  <c r="G29" i="1"/>
  <c r="G30" i="1"/>
  <c r="G31" i="1"/>
  <c r="G32" i="1"/>
  <c r="G33" i="1"/>
  <c r="G34" i="1"/>
  <c r="C25" i="1"/>
  <c r="C26" i="1"/>
  <c r="C27" i="1"/>
  <c r="C28" i="1"/>
  <c r="C29" i="1"/>
  <c r="C30" i="1"/>
  <c r="C31" i="1"/>
  <c r="C32" i="1"/>
  <c r="C33" i="1"/>
  <c r="C34" i="1"/>
  <c r="D25" i="1"/>
  <c r="D26" i="1"/>
  <c r="D27" i="1"/>
  <c r="D28" i="1"/>
  <c r="D29" i="1"/>
  <c r="D30" i="1"/>
  <c r="D31" i="1"/>
  <c r="D32" i="1"/>
  <c r="D33" i="1"/>
  <c r="D34" i="1"/>
  <c r="F14" i="1"/>
  <c r="F15" i="1"/>
  <c r="F16" i="1"/>
  <c r="F17" i="1"/>
  <c r="F18" i="1"/>
  <c r="F19" i="1"/>
  <c r="F20" i="1"/>
  <c r="F21" i="1"/>
  <c r="E14" i="1"/>
  <c r="E15" i="1"/>
  <c r="E16" i="1"/>
  <c r="E17" i="1"/>
  <c r="E18" i="1"/>
  <c r="E19" i="1"/>
  <c r="E20" i="1"/>
  <c r="E21" i="1"/>
  <c r="G14" i="1"/>
  <c r="G15" i="1"/>
  <c r="G16" i="1"/>
  <c r="G17" i="1"/>
  <c r="G18" i="1"/>
  <c r="G19" i="1"/>
  <c r="G20" i="1"/>
  <c r="G21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<sst xmlns="http://schemas.openxmlformats.org/spreadsheetml/2006/main" count="157" uniqueCount="123">
  <si>
    <t>ПЛАН</t>
  </si>
  <si>
    <t>проверок членов СРО Союз «МОИСП»</t>
  </si>
  <si>
    <t>№ п/п</t>
  </si>
  <si>
    <t>наименование организации</t>
  </si>
  <si>
    <t>Имеет ОДО</t>
  </si>
  <si>
    <t>ИНН</t>
  </si>
  <si>
    <t>Статус исполнения</t>
  </si>
  <si>
    <t>январь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</si>
  <si>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</si>
  <si>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</si>
  <si>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</si>
  <si>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</si>
  <si>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</si>
  <si>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</si>
  <si>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</si>
  <si>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</si>
  <si>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</si>
  <si>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</si>
  <si>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</si>
  <si>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</si>
  <si>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февраль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</si>
  <si>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</si>
  <si>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</si>
  <si>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</si>
  <si>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</si>
  <si>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</si>
  <si>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</si>
  <si>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</si>
  <si>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</si>
  <si>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</si>
  <si>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</si>
  <si>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</si>
  <si>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</si>
  <si>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март</t>
  </si>
  <si>
    <t>25.</t>
  </si>
  <si>
    <t>26.</t>
  </si>
  <si>
    <t>27.</t>
  </si>
  <si>
    <t>28.</t>
  </si>
  <si>
    <t>29.</t>
  </si>
  <si>
    <t>30.</t>
  </si>
  <si>
    <t>31.</t>
  </si>
  <si>
    <t>32.</t>
  </si>
  <si>
    <t>апрель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</si>
  <si>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</si>
  <si>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</si>
  <si>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</si>
  <si>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</si>
  <si>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</si>
  <si>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</si>
  <si>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</si>
  <si>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</si>
  <si>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</si>
  <si>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май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</si>
  <si>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</si>
  <si>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</si>
  <si>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</si>
  <si>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</si>
  <si>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</si>
  <si>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</si>
  <si>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</si>
  <si>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</si>
  <si>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</si>
  <si>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</si>
  <si>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июнь</t>
  </si>
  <si>
    <t>52.</t>
  </si>
  <si>
    <t>53.</t>
  </si>
  <si>
    <t>июль</t>
  </si>
  <si>
    <t>август</t>
  </si>
  <si>
    <t>сентябрь</t>
  </si>
  <si>
    <t>октябрь</t>
  </si>
  <si>
    <t>ноябрь</t>
  </si>
  <si>
    <t xml:space="preserve">       </t>
  </si>
  <si>
    <t>ОПФ</t>
  </si>
  <si>
    <t>Имеет ОО</t>
  </si>
  <si>
    <t>ООО</t>
  </si>
  <si>
    <t>Эн-Трейд</t>
  </si>
  <si>
    <t>Медтехстрой</t>
  </si>
  <si>
    <t>СУ-91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</si>
  <si>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</si>
  <si>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</si>
  <si>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</si>
  <si>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</si>
  <si>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</si>
  <si>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</si>
  <si>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</si>
  <si>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</si>
  <si>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</si>
  <si>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</si>
  <si>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</si>
  <si>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</si>
  <si>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</si>
  <si>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</si>
  <si>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</si>
  <si>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</si>
  <si>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</si>
  <si>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</si>
  <si>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</si>
  <si>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</si>
  <si>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</si>
  <si>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</si>
  <si>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</si>
  <si>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</si>
  <si>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</si>
  <si>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</si>
  <si>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</si>
  <si>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</si>
  <si>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</si>
  <si>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</si>
  <si>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</si>
  <si>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</si>
  <si>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</si>
  <si>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</si>
  <si>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АО</t>
  </si>
  <si>
    <t>Китайская Национальная Химическая Инженерная и Строительная Корпорация Севен</t>
  </si>
  <si>
    <t>ЦемСнаб групп</t>
  </si>
  <si>
    <t>ПОЖТЕХПРОМ</t>
  </si>
  <si>
    <t>Автомобильные Дороги и Мосты</t>
  </si>
  <si>
    <t>Утверждено Советом директоров Протокол №   от 30.11.2023</t>
  </si>
  <si>
    <t>на 2024 год</t>
  </si>
  <si>
    <t>НИР</t>
  </si>
  <si>
    <t>ГК СКС</t>
  </si>
  <si>
    <t>ГорМосСвязь</t>
  </si>
  <si>
    <t>проведено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</si>
</sst>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left" vertical="top" wrapText="1"/>
    </xf>
    <xf numFmtId="1" fontId="11" fillId="2" borderId="1" xfId="1" applyNumberFormat="1" applyFont="1" applyFill="1" applyBorder="1" applyAlignment="1">
      <alignment horizontal="left" vertical="top"/>
    </xf>
    <xf numFmtId="0" fontId="11" fillId="2" borderId="4" xfId="1" applyFont="1" applyFill="1" applyBorder="1" applyAlignment="1">
      <alignment horizontal="left" vertical="top"/>
    </xf>
    <xf numFmtId="0" fontId="11" fillId="2" borderId="4" xfId="1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top"/>
    </xf>
    <xf numFmtId="0" fontId="11" fillId="2" borderId="7" xfId="1" applyFont="1" applyFill="1" applyBorder="1" applyAlignment="1">
      <alignment horizontal="left" vertical="top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/>
    <xf numFmtId="0" fontId="11" fillId="2" borderId="1" xfId="1" applyFont="1" applyFill="1" applyBorder="1" applyAlignment="1">
      <alignment horizontal="left" vertical="top"/>
    </xf>
    <xf numFmtId="0" fontId="11" fillId="2" borderId="8" xfId="1" applyFont="1" applyFill="1" applyBorder="1" applyAlignment="1">
      <alignment horizontal="left" vertical="top"/>
    </xf>
    <xf numFmtId="0" fontId="11" fillId="2" borderId="9" xfId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AppData\Local\Temp\pid-6016\&#1087;&#1088;&#1086;&#1074;&#1077;&#1088;&#1082;&#1080;%20&#1052;&#1054;&#1048;&#1057;&#1055;%202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Тесли</v>
          </cell>
          <cell r="B3" t="str">
            <v>7723505528</v>
          </cell>
          <cell r="D3" t="str">
            <v xml:space="preserve">Да </v>
          </cell>
          <cell r="F3" t="str">
            <v xml:space="preserve">Да </v>
          </cell>
        </row>
        <row r="4">
          <cell r="A4" t="str">
            <v>Бюро промышленной автоматизации</v>
          </cell>
          <cell r="B4" t="str">
            <v>7727221566</v>
          </cell>
          <cell r="D4" t="str">
            <v xml:space="preserve">Да </v>
          </cell>
          <cell r="F4" t="str">
            <v xml:space="preserve">Да </v>
          </cell>
        </row>
        <row r="5">
          <cell r="A5" t="str">
            <v>Басманная акционерная строительная компания</v>
          </cell>
          <cell r="B5" t="str">
            <v>7701024355</v>
          </cell>
          <cell r="D5" t="str">
            <v xml:space="preserve">Нет </v>
          </cell>
          <cell r="F5" t="str">
            <v xml:space="preserve">Да </v>
          </cell>
        </row>
        <row r="6">
          <cell r="A6" t="str">
            <v>Куб-Системы проект</v>
          </cell>
          <cell r="B6" t="str">
            <v>7722538224</v>
          </cell>
          <cell r="D6" t="str">
            <v xml:space="preserve">Да </v>
          </cell>
          <cell r="F6" t="str">
            <v xml:space="preserve">Да </v>
          </cell>
        </row>
        <row r="7">
          <cell r="A7" t="str">
            <v>АВАНГАРДСТРОЙ</v>
          </cell>
          <cell r="B7" t="str">
            <v>7727662440</v>
          </cell>
          <cell r="D7" t="str">
            <v xml:space="preserve">Нет </v>
          </cell>
          <cell r="F7" t="str">
            <v xml:space="preserve">Да </v>
          </cell>
        </row>
        <row r="8">
          <cell r="A8" t="str">
            <v>Теплоэнергосервис</v>
          </cell>
          <cell r="B8" t="str">
            <v>7733720926</v>
          </cell>
          <cell r="D8" t="str">
            <v xml:space="preserve">Да </v>
          </cell>
          <cell r="F8" t="str">
            <v xml:space="preserve">Да </v>
          </cell>
        </row>
        <row r="9">
          <cell r="A9" t="str">
            <v>ТЕРА</v>
          </cell>
          <cell r="B9" t="str">
            <v>7735567582</v>
          </cell>
          <cell r="D9" t="str">
            <v xml:space="preserve">Нет </v>
          </cell>
          <cell r="F9" t="str">
            <v xml:space="preserve">Да </v>
          </cell>
        </row>
        <row r="10">
          <cell r="A10" t="str">
            <v>Мосинтраст</v>
          </cell>
          <cell r="B10" t="str">
            <v>7731081093</v>
          </cell>
          <cell r="D10" t="str">
            <v xml:space="preserve">Да </v>
          </cell>
          <cell r="F10" t="str">
            <v xml:space="preserve">Нет </v>
          </cell>
        </row>
        <row r="12">
          <cell r="A12" t="str">
            <v>НТС-Связьмонтаж</v>
          </cell>
          <cell r="B12" t="str">
            <v>5044033884</v>
          </cell>
          <cell r="C12" t="str">
            <v>ООО</v>
          </cell>
          <cell r="D12" t="str">
            <v xml:space="preserve">Нет </v>
          </cell>
          <cell r="F12" t="str">
            <v xml:space="preserve">Да </v>
          </cell>
        </row>
        <row r="13">
          <cell r="A13" t="str">
            <v>Стройсервис Плюс</v>
          </cell>
          <cell r="B13" t="str">
            <v>5016017305</v>
          </cell>
          <cell r="C13" t="str">
            <v>ООО</v>
          </cell>
          <cell r="D13" t="str">
            <v xml:space="preserve">Нет </v>
          </cell>
          <cell r="F13" t="str">
            <v xml:space="preserve">Да </v>
          </cell>
        </row>
        <row r="14">
          <cell r="A14" t="str">
            <v>Центр безопасности в строительстве</v>
          </cell>
          <cell r="B14" t="str">
            <v>7717668193</v>
          </cell>
          <cell r="C14" t="str">
            <v>ООО</v>
          </cell>
          <cell r="D14" t="str">
            <v xml:space="preserve">Да </v>
          </cell>
          <cell r="F14" t="str">
            <v xml:space="preserve">Да </v>
          </cell>
        </row>
        <row r="15">
          <cell r="A15" t="str">
            <v>СК ГЛОБАЛСТРОЙ</v>
          </cell>
          <cell r="B15" t="str">
            <v>7713791943</v>
          </cell>
          <cell r="C15" t="str">
            <v>ООО</v>
          </cell>
          <cell r="D15" t="str">
            <v xml:space="preserve">Нет </v>
          </cell>
          <cell r="F15" t="str">
            <v xml:space="preserve">Да </v>
          </cell>
        </row>
        <row r="16">
          <cell r="A16" t="str">
            <v>КОНУС</v>
          </cell>
          <cell r="B16" t="str">
            <v>7733743955</v>
          </cell>
          <cell r="C16" t="str">
            <v>ООО</v>
          </cell>
          <cell r="D16" t="str">
            <v xml:space="preserve">Нет </v>
          </cell>
          <cell r="F16" t="str">
            <v xml:space="preserve">Да </v>
          </cell>
        </row>
        <row r="17">
          <cell r="A17" t="str">
            <v>МЕТЕКСАН</v>
          </cell>
          <cell r="B17" t="str">
            <v>7707551044</v>
          </cell>
          <cell r="C17" t="str">
            <v>ООО</v>
          </cell>
          <cell r="D17" t="str">
            <v xml:space="preserve">Нет </v>
          </cell>
          <cell r="F17" t="str">
            <v xml:space="preserve">Да </v>
          </cell>
        </row>
        <row r="18">
          <cell r="A18" t="str">
            <v>СТАЛЬКОНТРОЛЬ</v>
          </cell>
          <cell r="B18" t="str">
            <v>7713399574</v>
          </cell>
          <cell r="C18" t="str">
            <v>ООО</v>
          </cell>
          <cell r="D18" t="str">
            <v xml:space="preserve">Да </v>
          </cell>
          <cell r="F18" t="str">
            <v xml:space="preserve">Нет </v>
          </cell>
        </row>
        <row r="19">
          <cell r="A19" t="str">
            <v>Строительное управление 231</v>
          </cell>
          <cell r="B19" t="str">
            <v>7710944493</v>
          </cell>
          <cell r="C19" t="str">
            <v>ООО</v>
          </cell>
          <cell r="D19" t="str">
            <v xml:space="preserve">Нет </v>
          </cell>
          <cell r="F19" t="str">
            <v xml:space="preserve">Да </v>
          </cell>
        </row>
        <row r="20">
          <cell r="A20" t="str">
            <v>СК МАКССТРОЙ</v>
          </cell>
          <cell r="B20" t="str">
            <v>9715396283</v>
          </cell>
          <cell r="C20" t="str">
            <v>ООО</v>
          </cell>
          <cell r="D20" t="str">
            <v xml:space="preserve">Нет </v>
          </cell>
          <cell r="F20" t="str">
            <v xml:space="preserve">Да </v>
          </cell>
        </row>
        <row r="21">
          <cell r="A21" t="str">
            <v>ШТРАСТРОЙ</v>
          </cell>
          <cell r="B21" t="str">
            <v>7743403370</v>
          </cell>
          <cell r="C21" t="str">
            <v>ООО</v>
          </cell>
          <cell r="D21" t="str">
            <v xml:space="preserve">Да </v>
          </cell>
          <cell r="F21" t="str">
            <v xml:space="preserve">Нет </v>
          </cell>
        </row>
        <row r="23">
          <cell r="B23" t="str">
            <v>7736538802</v>
          </cell>
          <cell r="D23" t="str">
            <v xml:space="preserve">Нет </v>
          </cell>
          <cell r="F23" t="str">
            <v xml:space="preserve">Да </v>
          </cell>
        </row>
        <row r="24">
          <cell r="B24" t="str">
            <v>7733068524</v>
          </cell>
          <cell r="C24" t="str">
            <v>ООО</v>
          </cell>
          <cell r="D24" t="str">
            <v xml:space="preserve">Нет </v>
          </cell>
          <cell r="F24" t="str">
            <v xml:space="preserve">Да </v>
          </cell>
        </row>
        <row r="25">
          <cell r="B25" t="str">
            <v>9909446134</v>
          </cell>
          <cell r="C25" t="str">
            <v>ООО</v>
          </cell>
          <cell r="D25" t="str">
            <v xml:space="preserve">Да </v>
          </cell>
          <cell r="F25" t="str">
            <v xml:space="preserve">Да </v>
          </cell>
        </row>
        <row r="26">
          <cell r="B26" t="str">
            <v>7713659945</v>
          </cell>
          <cell r="C26" t="str">
            <v>ООО</v>
          </cell>
          <cell r="D26" t="str">
            <v xml:space="preserve">Да </v>
          </cell>
          <cell r="F26" t="str">
            <v xml:space="preserve">Да </v>
          </cell>
        </row>
        <row r="27">
          <cell r="B27" t="str">
            <v>7719803088</v>
          </cell>
          <cell r="C27" t="str">
            <v>ООО</v>
          </cell>
          <cell r="D27" t="str">
            <v xml:space="preserve">Нет </v>
          </cell>
          <cell r="F27" t="str">
            <v xml:space="preserve">Нет </v>
          </cell>
        </row>
        <row r="28">
          <cell r="B28" t="str">
            <v>7734686361</v>
          </cell>
          <cell r="C28" t="str">
            <v>ООО</v>
          </cell>
          <cell r="D28" t="str">
            <v xml:space="preserve">Нет </v>
          </cell>
          <cell r="F28" t="str">
            <v xml:space="preserve">Нет </v>
          </cell>
        </row>
        <row r="29">
          <cell r="B29" t="str">
            <v>7729672028</v>
          </cell>
          <cell r="C29" t="str">
            <v>ООО</v>
          </cell>
          <cell r="D29" t="str">
            <v xml:space="preserve">Нет </v>
          </cell>
          <cell r="F29" t="str">
            <v xml:space="preserve">Да </v>
          </cell>
        </row>
        <row r="30">
          <cell r="B30" t="str">
            <v>7734610370</v>
          </cell>
          <cell r="C30" t="str">
            <v>ООО</v>
          </cell>
          <cell r="D30" t="str">
            <v xml:space="preserve">Да </v>
          </cell>
          <cell r="F30" t="str">
            <v xml:space="preserve">Да </v>
          </cell>
        </row>
        <row r="31">
          <cell r="B31" t="str">
            <v>9723111439</v>
          </cell>
          <cell r="C31" t="str">
            <v>ООО</v>
          </cell>
          <cell r="D31" t="str">
            <v xml:space="preserve">Нет </v>
          </cell>
          <cell r="F31" t="str">
            <v xml:space="preserve">Нет </v>
          </cell>
        </row>
        <row r="32">
          <cell r="B32" t="str">
            <v>9721157163</v>
          </cell>
          <cell r="C32" t="str">
            <v>ООО</v>
          </cell>
          <cell r="D32" t="str">
            <v xml:space="preserve">Да </v>
          </cell>
          <cell r="F32" t="str">
            <v xml:space="preserve">Да </v>
          </cell>
        </row>
        <row r="34">
          <cell r="A34" t="str">
            <v>ТОРЕС</v>
          </cell>
          <cell r="B34" t="str">
            <v>7743764376</v>
          </cell>
          <cell r="C34" t="str">
            <v>ООО</v>
          </cell>
          <cell r="D34" t="str">
            <v xml:space="preserve">Нет </v>
          </cell>
          <cell r="F34" t="str">
            <v xml:space="preserve">Да </v>
          </cell>
        </row>
        <row r="35">
          <cell r="A35" t="str">
            <v>Пож-Проект Сервис</v>
          </cell>
          <cell r="B35" t="str">
            <v>7726651037</v>
          </cell>
          <cell r="C35" t="str">
            <v>ООО</v>
          </cell>
          <cell r="D35" t="str">
            <v xml:space="preserve">Да </v>
          </cell>
          <cell r="F35" t="str">
            <v xml:space="preserve">Да </v>
          </cell>
        </row>
        <row r="36">
          <cell r="A36" t="str">
            <v>Сатурн</v>
          </cell>
          <cell r="B36" t="str">
            <v>7718084899</v>
          </cell>
          <cell r="C36" t="str">
            <v>АО</v>
          </cell>
          <cell r="D36" t="str">
            <v xml:space="preserve">Нет </v>
          </cell>
          <cell r="F36" t="str">
            <v xml:space="preserve">Да </v>
          </cell>
        </row>
        <row r="37">
          <cell r="A37" t="str">
            <v>Экспертное Бюро №1</v>
          </cell>
          <cell r="B37" t="str">
            <v>7728855251</v>
          </cell>
          <cell r="C37" t="str">
            <v>ООО</v>
          </cell>
          <cell r="D37" t="str">
            <v xml:space="preserve">Да </v>
          </cell>
          <cell r="F37" t="str">
            <v xml:space="preserve">Нет </v>
          </cell>
        </row>
        <row r="38">
          <cell r="A38" t="str">
            <v>ЭНЕРГОНАЛАДКА</v>
          </cell>
          <cell r="B38" t="str">
            <v>7727331696</v>
          </cell>
          <cell r="C38" t="str">
            <v>ООО</v>
          </cell>
          <cell r="D38" t="str">
            <v xml:space="preserve">Нет </v>
          </cell>
          <cell r="F38" t="str">
            <v xml:space="preserve">Нет </v>
          </cell>
        </row>
        <row r="39">
          <cell r="A39" t="str">
            <v>ИнжПроектСтройСистем</v>
          </cell>
          <cell r="B39" t="str">
            <v>7722583643</v>
          </cell>
          <cell r="C39" t="str">
            <v>ООО</v>
          </cell>
          <cell r="D39" t="str">
            <v xml:space="preserve">Нет </v>
          </cell>
          <cell r="F39" t="str">
            <v xml:space="preserve">Нет </v>
          </cell>
        </row>
        <row r="40">
          <cell r="A40" t="str">
            <v>СТРОЙТЕХСЕРВИС</v>
          </cell>
          <cell r="B40" t="str">
            <v>7710972839</v>
          </cell>
          <cell r="C40" t="str">
            <v>ООО</v>
          </cell>
          <cell r="D40" t="str">
            <v xml:space="preserve">Нет </v>
          </cell>
          <cell r="F40" t="str">
            <v xml:space="preserve">Да </v>
          </cell>
        </row>
        <row r="41">
          <cell r="A41" t="str">
            <v>РТ-Пожарная безопасность</v>
          </cell>
          <cell r="B41" t="str">
            <v>7704867113</v>
          </cell>
          <cell r="C41" t="str">
            <v>АО</v>
          </cell>
          <cell r="D41" t="str">
            <v xml:space="preserve">Нет </v>
          </cell>
          <cell r="F41" t="str">
            <v xml:space="preserve">Нет </v>
          </cell>
        </row>
        <row r="42">
          <cell r="A42" t="str">
            <v>Центральное Производственное Объединение ЦПО-Каскад</v>
          </cell>
          <cell r="B42" t="str">
            <v>7703258824</v>
          </cell>
          <cell r="C42" t="str">
            <v>АО</v>
          </cell>
          <cell r="D42" t="str">
            <v xml:space="preserve">Нет </v>
          </cell>
          <cell r="F42" t="str">
            <v xml:space="preserve">Да </v>
          </cell>
        </row>
        <row r="44">
          <cell r="A44" t="str">
            <v>Технические системы безопасности</v>
          </cell>
          <cell r="B44" t="str">
            <v>7724245463</v>
          </cell>
          <cell r="C44" t="str">
            <v>ООО</v>
          </cell>
          <cell r="D44" t="str">
            <v xml:space="preserve">Нет </v>
          </cell>
          <cell r="F44" t="str">
            <v xml:space="preserve">Да </v>
          </cell>
        </row>
        <row r="45">
          <cell r="A45" t="str">
            <v>Научно-технический центр ПРОГРРЕСС</v>
          </cell>
          <cell r="B45" t="str">
            <v>7733091298</v>
          </cell>
          <cell r="C45" t="str">
            <v>ООО</v>
          </cell>
          <cell r="D45" t="str">
            <v xml:space="preserve">Нет </v>
          </cell>
          <cell r="F45" t="str">
            <v xml:space="preserve">Да </v>
          </cell>
        </row>
        <row r="46">
          <cell r="A46" t="str">
            <v>ИСС-Интегратор</v>
          </cell>
          <cell r="B46" t="str">
            <v>7743760773</v>
          </cell>
          <cell r="C46" t="str">
            <v>ООО</v>
          </cell>
          <cell r="D46" t="str">
            <v xml:space="preserve">Да </v>
          </cell>
          <cell r="F46" t="str">
            <v xml:space="preserve">Да </v>
          </cell>
        </row>
        <row r="47">
          <cell r="A47" t="str">
            <v xml:space="preserve">ЭКО СТАР </v>
          </cell>
          <cell r="B47" t="str">
            <v>7724266093</v>
          </cell>
          <cell r="C47" t="str">
            <v>ООО</v>
          </cell>
          <cell r="D47" t="str">
            <v xml:space="preserve">Нет </v>
          </cell>
          <cell r="F47" t="str">
            <v xml:space="preserve">Да </v>
          </cell>
        </row>
        <row r="48">
          <cell r="A48" t="str">
            <v>ЭЛЭСТИ</v>
          </cell>
          <cell r="B48" t="str">
            <v>6311129939</v>
          </cell>
          <cell r="C48" t="str">
            <v>ООО</v>
          </cell>
          <cell r="D48" t="str">
            <v xml:space="preserve">Да </v>
          </cell>
          <cell r="F48" t="str">
            <v xml:space="preserve">Да </v>
          </cell>
        </row>
        <row r="49">
          <cell r="A49" t="str">
            <v>Горпожзащита М</v>
          </cell>
          <cell r="B49" t="str">
            <v>7728366003</v>
          </cell>
          <cell r="C49" t="str">
            <v>ООО</v>
          </cell>
          <cell r="D49" t="str">
            <v xml:space="preserve">Да </v>
          </cell>
          <cell r="F49" t="str">
            <v xml:space="preserve">Нет </v>
          </cell>
        </row>
        <row r="50">
          <cell r="A50" t="str">
            <v>СтройИнжиниринг</v>
          </cell>
          <cell r="B50" t="str">
            <v>7707603077</v>
          </cell>
          <cell r="C50" t="str">
            <v>ООО</v>
          </cell>
          <cell r="D50" t="str">
            <v xml:space="preserve">Нет </v>
          </cell>
          <cell r="F50" t="str">
            <v xml:space="preserve">Да </v>
          </cell>
        </row>
        <row r="51">
          <cell r="A51" t="str">
            <v>ПСК "МАГИСТРАЛЬ"</v>
          </cell>
          <cell r="B51" t="str">
            <v>9723005984</v>
          </cell>
          <cell r="C51" t="str">
            <v>ООО</v>
          </cell>
          <cell r="D51" t="str">
            <v xml:space="preserve">Нет </v>
          </cell>
          <cell r="F51" t="str">
            <v xml:space="preserve">Да </v>
          </cell>
        </row>
        <row r="52">
          <cell r="A52" t="str">
            <v>СК СТРОЙ-ГАРАНТ</v>
          </cell>
          <cell r="B52" t="str">
            <v>9715302711</v>
          </cell>
          <cell r="C52" t="str">
            <v>ООО</v>
          </cell>
          <cell r="D52" t="str">
            <v xml:space="preserve">Нет </v>
          </cell>
          <cell r="F52" t="str">
            <v xml:space="preserve">Да </v>
          </cell>
        </row>
        <row r="54">
          <cell r="A54" t="str">
            <v>Полярис</v>
          </cell>
          <cell r="B54" t="str">
            <v>7725640000</v>
          </cell>
          <cell r="C54" t="str">
            <v>ООО</v>
          </cell>
          <cell r="D54" t="str">
            <v xml:space="preserve">Нет </v>
          </cell>
          <cell r="F54" t="str">
            <v xml:space="preserve">Да </v>
          </cell>
        </row>
        <row r="55">
          <cell r="A55" t="str">
            <v>ПромНефтеГазАвтоматика</v>
          </cell>
          <cell r="B55" t="str">
            <v>7703804706</v>
          </cell>
          <cell r="C55" t="str">
            <v>ООО</v>
          </cell>
          <cell r="D55" t="str">
            <v xml:space="preserve">Да </v>
          </cell>
          <cell r="F55" t="str">
            <v xml:space="preserve">Да </v>
          </cell>
        </row>
        <row r="56">
          <cell r="A56" t="str">
            <v>СЭК</v>
          </cell>
          <cell r="B56" t="str">
            <v>7701415380</v>
          </cell>
          <cell r="C56" t="str">
            <v>ООО</v>
          </cell>
          <cell r="D56" t="str">
            <v xml:space="preserve">Нет </v>
          </cell>
          <cell r="F56" t="str">
            <v xml:space="preserve">Да </v>
          </cell>
        </row>
        <row r="57">
          <cell r="A57" t="str">
            <v>РС-Энерго</v>
          </cell>
          <cell r="B57" t="str">
            <v>7715234240</v>
          </cell>
          <cell r="C57" t="str">
            <v>ООО</v>
          </cell>
          <cell r="D57" t="str">
            <v xml:space="preserve">Нет </v>
          </cell>
          <cell r="F57" t="str">
            <v xml:space="preserve">Да </v>
          </cell>
        </row>
        <row r="58">
          <cell r="A58" t="str">
            <v>Контэн</v>
          </cell>
          <cell r="B58" t="str">
            <v>7728297511</v>
          </cell>
          <cell r="C58" t="str">
            <v>ООО</v>
          </cell>
          <cell r="D58" t="str">
            <v xml:space="preserve">Нет </v>
          </cell>
          <cell r="F58" t="str">
            <v xml:space="preserve">Да </v>
          </cell>
        </row>
        <row r="60">
          <cell r="A60" t="str">
            <v>Инжиниринговое предприятие КРИС</v>
          </cell>
          <cell r="B60" t="str">
            <v>7728257205</v>
          </cell>
          <cell r="C60" t="str">
            <v>ООО</v>
          </cell>
          <cell r="D60" t="str">
            <v xml:space="preserve">Нет </v>
          </cell>
          <cell r="F60" t="str">
            <v xml:space="preserve">Да </v>
          </cell>
        </row>
        <row r="61">
          <cell r="A61" t="str">
            <v>СЭЛПА-ТеплоГаз</v>
          </cell>
          <cell r="B61" t="str">
            <v>7720722394</v>
          </cell>
          <cell r="C61" t="str">
            <v>ООО</v>
          </cell>
          <cell r="D61" t="str">
            <v xml:space="preserve">Да </v>
          </cell>
          <cell r="F61" t="str">
            <v xml:space="preserve">Нет </v>
          </cell>
        </row>
        <row r="62">
          <cell r="A62" t="str">
            <v>ПС-ИНЖИНИРИНГ</v>
          </cell>
          <cell r="B62" t="str">
            <v>7733232051</v>
          </cell>
          <cell r="C62" t="str">
            <v>ООО</v>
          </cell>
          <cell r="D62" t="str">
            <v xml:space="preserve">Нет </v>
          </cell>
          <cell r="F62" t="str">
            <v xml:space="preserve">Нет </v>
          </cell>
        </row>
        <row r="63">
          <cell r="A63" t="str">
            <v>ЦАСЭО</v>
          </cell>
          <cell r="B63" t="str">
            <v>7709267582</v>
          </cell>
          <cell r="C63" t="str">
            <v>АО</v>
          </cell>
          <cell r="D63" t="str">
            <v xml:space="preserve">Да </v>
          </cell>
          <cell r="F63" t="str">
            <v xml:space="preserve">Да </v>
          </cell>
        </row>
        <row r="64">
          <cell r="A64" t="str">
            <v>Центр пожарной безопасности - Аудит</v>
          </cell>
          <cell r="B64" t="str">
            <v>7726631457</v>
          </cell>
          <cell r="C64" t="str">
            <v>ООО</v>
          </cell>
          <cell r="D64" t="str">
            <v xml:space="preserve">Нет </v>
          </cell>
          <cell r="F64" t="str">
            <v xml:space="preserve">Да </v>
          </cell>
        </row>
        <row r="65">
          <cell r="A65" t="str">
            <v>СпецэнергоПромКомплект</v>
          </cell>
          <cell r="B65" t="str">
            <v>7726399028</v>
          </cell>
          <cell r="C65" t="str">
            <v>ООО</v>
          </cell>
          <cell r="D65" t="str">
            <v xml:space="preserve">Да </v>
          </cell>
          <cell r="F65" t="str">
            <v xml:space="preserve">Да </v>
          </cell>
        </row>
        <row r="67">
          <cell r="A67" t="str">
            <v>АВАНГАРД-спецстрой</v>
          </cell>
          <cell r="B67" t="str">
            <v>7719515114</v>
          </cell>
          <cell r="C67" t="str">
            <v>ООО</v>
          </cell>
          <cell r="D67" t="str">
            <v xml:space="preserve">Нет </v>
          </cell>
          <cell r="F67" t="str">
            <v xml:space="preserve">Да </v>
          </cell>
        </row>
        <row r="68">
          <cell r="A68" t="str">
            <v>АлюмСтрой</v>
          </cell>
          <cell r="B68" t="str">
            <v>7713620465</v>
          </cell>
          <cell r="C68" t="str">
            <v>ООО</v>
          </cell>
          <cell r="D68" t="str">
            <v xml:space="preserve">Нет </v>
          </cell>
          <cell r="F68" t="str">
            <v xml:space="preserve">Да </v>
          </cell>
        </row>
        <row r="69">
          <cell r="A69" t="str">
            <v>СтройИнжРеставрация</v>
          </cell>
          <cell r="B69" t="str">
            <v>7722586919</v>
          </cell>
          <cell r="C69" t="str">
            <v>ООО</v>
          </cell>
          <cell r="D69" t="str">
            <v xml:space="preserve">Нет </v>
          </cell>
          <cell r="F69" t="str">
            <v xml:space="preserve">Да </v>
          </cell>
        </row>
        <row r="70">
          <cell r="A70" t="str">
            <v>СК-Юпитер</v>
          </cell>
          <cell r="B70" t="str">
            <v>5032213480</v>
          </cell>
          <cell r="C70" t="str">
            <v>ООО</v>
          </cell>
          <cell r="D70" t="str">
            <v xml:space="preserve">Нет </v>
          </cell>
          <cell r="F70" t="str">
            <v xml:space="preserve">Да </v>
          </cell>
        </row>
        <row r="71">
          <cell r="A71" t="str">
            <v>СФ "Техоптимум"</v>
          </cell>
          <cell r="B71" t="str">
            <v>7717158957</v>
          </cell>
          <cell r="C71" t="str">
            <v>ООО</v>
          </cell>
          <cell r="D71" t="str">
            <v xml:space="preserve">Нет </v>
          </cell>
          <cell r="F71" t="str">
            <v xml:space="preserve">Да </v>
          </cell>
        </row>
        <row r="73">
          <cell r="A73" t="str">
            <v>Пожстройсервис</v>
          </cell>
          <cell r="B73" t="str">
            <v>5026114837</v>
          </cell>
          <cell r="C73" t="str">
            <v>ООО</v>
          </cell>
          <cell r="D73" t="str">
            <v xml:space="preserve">Да </v>
          </cell>
          <cell r="F73" t="str">
            <v xml:space="preserve">Да </v>
          </cell>
        </row>
        <row r="74">
          <cell r="A74" t="str">
            <v>СТРОЙКОНТРАКТ</v>
          </cell>
          <cell r="B74" t="str">
            <v>7708669970</v>
          </cell>
          <cell r="C74" t="str">
            <v>ООО</v>
          </cell>
          <cell r="D74" t="str">
            <v xml:space="preserve">Нет </v>
          </cell>
          <cell r="F74" t="str">
            <v xml:space="preserve">Да </v>
          </cell>
        </row>
        <row r="75">
          <cell r="A75" t="str">
            <v>ДЕКРА КОНСТРАКШН</v>
          </cell>
          <cell r="B75" t="str">
            <v>7703674775</v>
          </cell>
          <cell r="C75" t="str">
            <v>АО</v>
          </cell>
          <cell r="D75" t="str">
            <v xml:space="preserve">Да </v>
          </cell>
          <cell r="F75" t="str">
            <v xml:space="preserve">Нет </v>
          </cell>
        </row>
        <row r="76">
          <cell r="A76" t="str">
            <v>МС сервис</v>
          </cell>
          <cell r="B76" t="str">
            <v>7724660773</v>
          </cell>
          <cell r="C76" t="str">
            <v>ООО</v>
          </cell>
          <cell r="D76" t="str">
            <v xml:space="preserve">Да </v>
          </cell>
          <cell r="F76" t="str">
            <v xml:space="preserve">Нет </v>
          </cell>
        </row>
        <row r="77">
          <cell r="A77" t="str">
            <v>СерВис</v>
          </cell>
          <cell r="B77" t="str">
            <v>7725774974</v>
          </cell>
          <cell r="C77" t="str">
            <v>ООО</v>
          </cell>
          <cell r="D77" t="str">
            <v xml:space="preserve">Нет </v>
          </cell>
          <cell r="F77" t="str">
            <v xml:space="preserve">Да </v>
          </cell>
        </row>
        <row r="78">
          <cell r="A78" t="str">
            <v>Пожтехсервис</v>
          </cell>
          <cell r="B78" t="str">
            <v>7733321400</v>
          </cell>
          <cell r="C78" t="str">
            <v>ООО</v>
          </cell>
          <cell r="D78" t="str">
            <v xml:space="preserve">Нет </v>
          </cell>
          <cell r="F78" t="str">
            <v xml:space="preserve">Нет </v>
          </cell>
        </row>
        <row r="79">
          <cell r="A79" t="str">
            <v>КРИСТАЛЛ ГРУПП</v>
          </cell>
          <cell r="B79" t="str">
            <v>7727336790</v>
          </cell>
          <cell r="C79" t="str">
            <v>ООО</v>
          </cell>
          <cell r="D79" t="str">
            <v xml:space="preserve">Нет </v>
          </cell>
          <cell r="F79" t="str">
            <v xml:space="preserve">Да </v>
          </cell>
        </row>
        <row r="80">
          <cell r="A80" t="str">
            <v>ИНТЕГРАЛ-Инжиниринг</v>
          </cell>
          <cell r="B80" t="str">
            <v>7727697813</v>
          </cell>
          <cell r="C80" t="str">
            <v>ООО</v>
          </cell>
          <cell r="D80" t="str">
            <v xml:space="preserve">Да </v>
          </cell>
          <cell r="F80" t="str">
            <v xml:space="preserve">Да </v>
          </cell>
        </row>
        <row r="81">
          <cell r="A81" t="str">
            <v xml:space="preserve">АГ Альянс </v>
          </cell>
          <cell r="B81" t="str">
            <v>7720654673</v>
          </cell>
          <cell r="C81" t="str">
            <v>ООО</v>
          </cell>
          <cell r="D81" t="str">
            <v xml:space="preserve">Да </v>
          </cell>
          <cell r="F81" t="str">
            <v xml:space="preserve">Да </v>
          </cell>
        </row>
        <row r="83">
          <cell r="A83" t="str">
            <v>Спирос</v>
          </cell>
          <cell r="B83" t="str">
            <v>7713730027</v>
          </cell>
          <cell r="C83" t="str">
            <v>ООО</v>
          </cell>
          <cell r="D83" t="str">
            <v xml:space="preserve">Нет </v>
          </cell>
          <cell r="F83" t="str">
            <v xml:space="preserve">Да </v>
          </cell>
        </row>
        <row r="84">
          <cell r="A84" t="str">
            <v>КомплексСтройПроект</v>
          </cell>
          <cell r="B84" t="str">
            <v>7716676321</v>
          </cell>
          <cell r="C84" t="str">
            <v>ООО</v>
          </cell>
          <cell r="D84" t="str">
            <v xml:space="preserve">Нет </v>
          </cell>
          <cell r="F84" t="str">
            <v xml:space="preserve">Да </v>
          </cell>
        </row>
        <row r="85">
          <cell r="A85" t="str">
            <v>Горизонт</v>
          </cell>
          <cell r="B85" t="str">
            <v>7707651916</v>
          </cell>
          <cell r="C85" t="str">
            <v>ООО</v>
          </cell>
          <cell r="D85" t="str">
            <v xml:space="preserve">Нет </v>
          </cell>
          <cell r="F85" t="str">
            <v xml:space="preserve">Да </v>
          </cell>
        </row>
        <row r="86">
          <cell r="A86" t="str">
            <v>ДОМ-Строй</v>
          </cell>
          <cell r="B86" t="str">
            <v>7716671108</v>
          </cell>
          <cell r="C86" t="str">
            <v>ООО</v>
          </cell>
          <cell r="D86" t="str">
            <v xml:space="preserve">Нет </v>
          </cell>
          <cell r="F86" t="str">
            <v xml:space="preserve">Да </v>
          </cell>
        </row>
        <row r="87">
          <cell r="A87" t="str">
            <v>ЛАТА-Строй</v>
          </cell>
          <cell r="B87" t="str">
            <v>5107912619</v>
          </cell>
          <cell r="C87" t="str">
            <v>ООО</v>
          </cell>
          <cell r="D87" t="str">
            <v xml:space="preserve">Да </v>
          </cell>
          <cell r="F87" t="str">
            <v xml:space="preserve">Да </v>
          </cell>
        </row>
        <row r="88">
          <cell r="A88" t="str">
            <v>Пожинжиниринг</v>
          </cell>
          <cell r="B88" t="str">
            <v>7710934230</v>
          </cell>
          <cell r="C88" t="str">
            <v>ООО</v>
          </cell>
          <cell r="D88" t="str">
            <v xml:space="preserve">Да </v>
          </cell>
          <cell r="F88" t="str">
            <v xml:space="preserve">Да </v>
          </cell>
        </row>
        <row r="89">
          <cell r="A89" t="str">
            <v>Остек-СТ</v>
          </cell>
          <cell r="B89" t="str">
            <v>7731630120</v>
          </cell>
          <cell r="C89" t="str">
            <v>ООО</v>
          </cell>
          <cell r="D89" t="str">
            <v xml:space="preserve">Нет </v>
          </cell>
          <cell r="F89" t="str">
            <v xml:space="preserve">Да </v>
          </cell>
        </row>
        <row r="90">
          <cell r="A90" t="str">
            <v>МАКИБА ТЕХНОЛОДЖИ</v>
          </cell>
          <cell r="B90" t="str">
            <v>7716932832</v>
          </cell>
          <cell r="C90" t="str">
            <v>ООО</v>
          </cell>
          <cell r="D90" t="str">
            <v xml:space="preserve">Нет </v>
          </cell>
          <cell r="F90" t="str">
            <v xml:space="preserve">Нет </v>
          </cell>
        </row>
        <row r="91">
          <cell r="A91" t="str">
            <v>Группа Ай-Эм-Си</v>
          </cell>
          <cell r="B91" t="str">
            <v>7714953587</v>
          </cell>
          <cell r="C91" t="str">
            <v>ООО</v>
          </cell>
          <cell r="D91" t="str">
            <v xml:space="preserve">Нет </v>
          </cell>
          <cell r="F91" t="str">
            <v xml:space="preserve">Нет </v>
          </cell>
        </row>
        <row r="93">
          <cell r="A93" t="str">
            <v>СтройПрофиль</v>
          </cell>
          <cell r="B93" t="str">
            <v>7701793199</v>
          </cell>
          <cell r="C93" t="str">
            <v>ООО</v>
          </cell>
          <cell r="D93" t="str">
            <v xml:space="preserve">Нет </v>
          </cell>
          <cell r="F93" t="str">
            <v xml:space="preserve">Да </v>
          </cell>
        </row>
        <row r="94">
          <cell r="A94" t="str">
            <v>Иннотехстрой</v>
          </cell>
          <cell r="B94" t="str">
            <v>7727808555</v>
          </cell>
          <cell r="C94" t="str">
            <v>ООО</v>
          </cell>
          <cell r="D94" t="str">
            <v xml:space="preserve">Нет </v>
          </cell>
          <cell r="F94" t="str">
            <v xml:space="preserve">Нет </v>
          </cell>
        </row>
        <row r="95">
          <cell r="A95" t="str">
            <v>ШТРАСТРОЙ</v>
          </cell>
          <cell r="B95" t="str">
            <v>7729606106</v>
          </cell>
          <cell r="C95" t="str">
            <v>ООО</v>
          </cell>
          <cell r="D95" t="str">
            <v xml:space="preserve">Да </v>
          </cell>
          <cell r="F95" t="str">
            <v xml:space="preserve">Нет </v>
          </cell>
        </row>
        <row r="96">
          <cell r="A96" t="str">
            <v>АСПТ Спецавтоматика</v>
          </cell>
          <cell r="B96" t="str">
            <v>7735572649</v>
          </cell>
          <cell r="C96" t="str">
            <v>ООО</v>
          </cell>
          <cell r="D96" t="str">
            <v xml:space="preserve">Да </v>
          </cell>
          <cell r="F96" t="str">
            <v xml:space="preserve">Нет </v>
          </cell>
        </row>
        <row r="97">
          <cell r="A97" t="str">
            <v>Инжиниринговый центр "Базис"</v>
          </cell>
          <cell r="B97" t="str">
            <v>7723846581</v>
          </cell>
          <cell r="C97" t="str">
            <v>ООО</v>
          </cell>
          <cell r="D97" t="str">
            <v xml:space="preserve">Да </v>
          </cell>
          <cell r="F97" t="str">
            <v xml:space="preserve">Нет </v>
          </cell>
        </row>
        <row r="98">
          <cell r="A98" t="str">
            <v>Режект</v>
          </cell>
          <cell r="B98" t="str">
            <v>7724943789</v>
          </cell>
          <cell r="C98" t="str">
            <v>ООО</v>
          </cell>
          <cell r="D98" t="str">
            <v xml:space="preserve">Нет </v>
          </cell>
          <cell r="F98" t="str">
            <v xml:space="preserve">Да </v>
          </cell>
        </row>
        <row r="99">
          <cell r="A99" t="str">
            <v>ГРАДИНВЕСТ</v>
          </cell>
          <cell r="B99" t="str">
            <v>7728466216</v>
          </cell>
          <cell r="C99" t="str">
            <v>ООО</v>
          </cell>
          <cell r="D99" t="str">
            <v xml:space="preserve">Нет </v>
          </cell>
          <cell r="F99" t="str">
            <v xml:space="preserve">Да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4"/>
  <sheetViews>
    <sheetView tabSelected="1" workbookViewId="0">
      <selection activeCell="H130" sqref="B6:H130"/>
    </sheetView>
  </sheetViews>
  <sheetFormatPr defaultRowHeight="14.4" x14ac:dyDescent="0.3"/>
  <cols>
    <col min="2" max="2" width="6.109375" customWidth="1"/>
    <col min="3" max="3" width="7.88671875" customWidth="1"/>
    <col min="4" max="4" width="50.88671875" customWidth="1"/>
    <col min="5" max="5" width="13" customWidth="1"/>
    <col min="6" max="6" width="10.6640625" bestFit="1" customWidth="1"/>
    <col min="7" max="7" width="14.88671875" bestFit="1" customWidth="1"/>
    <col min="8" max="8" width="14.6640625" customWidth="1"/>
  </cols>
  <sheetData>
    <row r="1" spans="2:8" ht="20.25" customHeight="1" x14ac:dyDescent="0.3">
      <c r="E1" s="32" t="s">
        <v>117</v>
      </c>
      <c r="F1" s="32"/>
      <c r="G1" s="32"/>
      <c r="H1" s="32"/>
    </row>
    <row r="2" spans="2:8" ht="15.6" x14ac:dyDescent="0.3">
      <c r="B2" s="1"/>
      <c r="C2" s="1"/>
      <c r="E2" s="32"/>
      <c r="F2" s="32"/>
      <c r="G2" s="32"/>
      <c r="H2" s="32"/>
    </row>
    <row r="3" spans="2:8" ht="15.6" x14ac:dyDescent="0.3">
      <c r="B3" s="1"/>
      <c r="C3" s="1"/>
      <c r="E3" s="32"/>
      <c r="F3" s="32"/>
      <c r="G3" s="32"/>
      <c r="H3" s="32"/>
    </row>
    <row r="4" spans="2:8" ht="15.6" x14ac:dyDescent="0.3">
      <c r="B4" s="1"/>
      <c r="C4" s="1"/>
      <c r="E4" s="32"/>
      <c r="F4" s="32"/>
      <c r="G4" s="32"/>
      <c r="H4" s="32"/>
    </row>
    <row r="5" spans="2:8" x14ac:dyDescent="0.3">
      <c r="B5" s="2"/>
      <c r="C5" s="2"/>
    </row>
    <row r="6" spans="2:8" ht="17.399999999999999" x14ac:dyDescent="0.3">
      <c r="B6" s="33" t="s">
        <v>0</v>
      </c>
      <c r="C6" s="33"/>
      <c r="D6" s="33"/>
      <c r="E6" s="33"/>
      <c r="F6" s="33"/>
      <c r="G6" s="33"/>
      <c r="H6" s="33"/>
    </row>
    <row r="7" spans="2:8" ht="18" x14ac:dyDescent="0.3">
      <c r="B7" s="34" t="s">
        <v>1</v>
      </c>
      <c r="C7" s="34"/>
      <c r="D7" s="34"/>
      <c r="E7" s="34"/>
      <c r="F7" s="34"/>
      <c r="G7" s="34"/>
      <c r="H7" s="34"/>
    </row>
    <row r="8" spans="2:8" ht="18" x14ac:dyDescent="0.3">
      <c r="B8" s="34" t="s">
        <v>118</v>
      </c>
      <c r="C8" s="34"/>
      <c r="D8" s="34"/>
      <c r="E8" s="34"/>
      <c r="F8" s="34"/>
      <c r="G8" s="34"/>
      <c r="H8" s="34"/>
    </row>
    <row r="9" spans="2:8" x14ac:dyDescent="0.3">
      <c r="B9" s="3"/>
      <c r="C9" s="3"/>
    </row>
    <row r="10" spans="2:8" ht="31.2" x14ac:dyDescent="0.3">
      <c r="B10" s="6" t="s">
        <v>2</v>
      </c>
      <c r="C10" s="6" t="s">
        <v>72</v>
      </c>
      <c r="D10" s="6" t="s">
        <v>3</v>
      </c>
      <c r="E10" s="6" t="s">
        <v>4</v>
      </c>
      <c r="F10" s="6" t="s">
        <v>73</v>
      </c>
      <c r="G10" s="6" t="s">
        <v>5</v>
      </c>
      <c r="H10" s="5" t="s">
        <v>6</v>
      </c>
    </row>
    <row r="11" spans="2:8" ht="15.6" x14ac:dyDescent="0.3">
      <c r="B11" s="6"/>
      <c r="C11" s="12"/>
      <c r="D11" s="6"/>
      <c r="E11" s="6"/>
      <c r="F11" s="6"/>
      <c r="G11" s="6"/>
      <c r="H11" s="5"/>
    </row>
    <row r="12" spans="2:8" x14ac:dyDescent="0.3">
      <c r="B12" s="6"/>
      <c r="C12" s="12"/>
      <c r="D12" s="7"/>
      <c r="E12" s="8" t="s">
        <v>7</v>
      </c>
      <c r="F12" s="8"/>
      <c r="G12" s="6"/>
      <c r="H12" s="6"/>
    </row>
    <row r="13" spans="2:8" x14ac:dyDescent="0.3">
      <c r="B13" s="6"/>
      <c r="C13" s="35"/>
      <c r="D13" s="36"/>
      <c r="E13" s="37"/>
      <c r="F13" s="37"/>
      <c r="G13" s="35"/>
      <c r="H13" s="6"/>
    </row>
    <row r="14" spans="2:8" ht="15.6" x14ac:dyDescent="0.3">
      <c r="B14" s="5" t="s">
        <v>8</v>
      </c>
      <c r="C14" s="17" t="s">
        <v>112</v>
      </c>
      <c r="D14" s="17" t="str">
        <f>[1]Лист1!A3</f>
        <v>Тесли</v>
      </c>
      <c r="E14" s="14" t="str">
        <f>[1]Лист1!F3</f>
        <v xml:space="preserve">Да </v>
      </c>
      <c r="F14" s="17" t="str">
        <f>[1]Лист1!D3</f>
        <v xml:space="preserve">Да </v>
      </c>
      <c r="G14" s="17" t="str">
        <f>[1]Лист1!B3</f>
        <v>7723505528</v>
      </c>
      <c r="H14" s="5" t="s">
        <v>122</v>
      </c>
    </row>
    <row r="15" spans="2:8" ht="15.6" x14ac:dyDescent="0.3">
      <c r="B15" s="5" t="s">
        <v>9</v>
      </c>
      <c r="C15" s="17" t="s">
        <v>74</v>
      </c>
      <c r="D15" s="17" t="str">
        <f>[1]Лист1!A4</f>
        <v>Бюро промышленной автоматизации</v>
      </c>
      <c r="E15" s="14" t="str">
        <f>[1]Лист1!F4</f>
        <v xml:space="preserve">Да </v>
      </c>
      <c r="F15" s="17" t="str">
        <f>[1]Лист1!D4</f>
        <v xml:space="preserve">Да </v>
      </c>
      <c r="G15" s="17" t="str">
        <f>[1]Лист1!B4</f>
        <v>7727221566</v>
      </c>
      <c r="H15" s="5" t="s">
        <v>122</v>
      </c>
    </row>
    <row r="16" spans="2:8" ht="15.6" x14ac:dyDescent="0.3">
      <c r="B16" s="5" t="s">
        <v>10</v>
      </c>
      <c r="C16" s="17" t="s">
        <v>112</v>
      </c>
      <c r="D16" s="17" t="str">
        <f>[1]Лист1!A5</f>
        <v>Басманная акционерная строительная компания</v>
      </c>
      <c r="E16" s="14" t="str">
        <f>[1]Лист1!F5</f>
        <v xml:space="preserve">Да </v>
      </c>
      <c r="F16" s="17" t="str">
        <f>[1]Лист1!D5</f>
        <v xml:space="preserve">Нет </v>
      </c>
      <c r="G16" s="17" t="str">
        <f>[1]Лист1!B5</f>
        <v>7701024355</v>
      </c>
      <c r="H16" s="5" t="s">
        <v>122</v>
      </c>
    </row>
    <row r="17" spans="2:8" ht="15.6" x14ac:dyDescent="0.3">
      <c r="B17" s="5" t="s">
        <v>11</v>
      </c>
      <c r="C17" s="17" t="s">
        <v>74</v>
      </c>
      <c r="D17" s="17" t="str">
        <f>[1]Лист1!A6</f>
        <v>Куб-Системы проект</v>
      </c>
      <c r="E17" s="14" t="str">
        <f>[1]Лист1!F6</f>
        <v xml:space="preserve">Да </v>
      </c>
      <c r="F17" s="17" t="str">
        <f>[1]Лист1!D6</f>
        <v xml:space="preserve">Да </v>
      </c>
      <c r="G17" s="17" t="str">
        <f>[1]Лист1!B6</f>
        <v>7722538224</v>
      </c>
      <c r="H17" s="5" t="s">
        <v>122</v>
      </c>
    </row>
    <row r="18" spans="2:8" ht="15.6" x14ac:dyDescent="0.3">
      <c r="B18" s="5" t="s">
        <v>12</v>
      </c>
      <c r="C18" s="17" t="s">
        <v>74</v>
      </c>
      <c r="D18" s="17" t="str">
        <f>[1]Лист1!A7</f>
        <v>АВАНГАРДСТРОЙ</v>
      </c>
      <c r="E18" s="14" t="str">
        <f>[1]Лист1!F7</f>
        <v xml:space="preserve">Да </v>
      </c>
      <c r="F18" s="17" t="str">
        <f>[1]Лист1!D7</f>
        <v xml:space="preserve">Нет </v>
      </c>
      <c r="G18" s="17" t="str">
        <f>[1]Лист1!B7</f>
        <v>7727662440</v>
      </c>
      <c r="H18" s="5" t="s">
        <v>122</v>
      </c>
    </row>
    <row r="19" spans="2:8" ht="15.6" x14ac:dyDescent="0.3">
      <c r="B19" s="5" t="s">
        <v>13</v>
      </c>
      <c r="C19" s="17" t="s">
        <v>74</v>
      </c>
      <c r="D19" s="17" t="str">
        <f>[1]Лист1!A8</f>
        <v>Теплоэнергосервис</v>
      </c>
      <c r="E19" s="14" t="str">
        <f>[1]Лист1!F8</f>
        <v xml:space="preserve">Да </v>
      </c>
      <c r="F19" s="17" t="str">
        <f>[1]Лист1!D8</f>
        <v xml:space="preserve">Да </v>
      </c>
      <c r="G19" s="17" t="str">
        <f>[1]Лист1!B8</f>
        <v>7733720926</v>
      </c>
      <c r="H19" s="5" t="s">
        <v>122</v>
      </c>
    </row>
    <row r="20" spans="2:8" ht="15.6" x14ac:dyDescent="0.3">
      <c r="B20" s="5" t="s">
        <v>14</v>
      </c>
      <c r="C20" s="17" t="s">
        <v>74</v>
      </c>
      <c r="D20" s="17" t="str">
        <f>[1]Лист1!A9</f>
        <v>ТЕРА</v>
      </c>
      <c r="E20" s="14" t="str">
        <f>[1]Лист1!F9</f>
        <v xml:space="preserve">Да </v>
      </c>
      <c r="F20" s="17" t="str">
        <f>[1]Лист1!D9</f>
        <v xml:space="preserve">Нет </v>
      </c>
      <c r="G20" s="17" t="str">
        <f>[1]Лист1!B9</f>
        <v>7735567582</v>
      </c>
      <c r="H20" s="5" t="s">
        <v>122</v>
      </c>
    </row>
    <row r="21" spans="2:8" ht="15.6" x14ac:dyDescent="0.3">
      <c r="B21" s="5" t="s">
        <v>15</v>
      </c>
      <c r="C21" s="17" t="s">
        <v>112</v>
      </c>
      <c r="D21" s="17" t="str">
        <f>[1]Лист1!A10</f>
        <v>Мосинтраст</v>
      </c>
      <c r="E21" s="14" t="str">
        <f>[1]Лист1!F10</f>
        <v xml:space="preserve">Нет </v>
      </c>
      <c r="F21" s="17" t="str">
        <f>[1]Лист1!D10</f>
        <v xml:space="preserve">Да </v>
      </c>
      <c r="G21" s="17" t="str">
        <f>[1]Лист1!B10</f>
        <v>7731081093</v>
      </c>
      <c r="H21" s="5" t="s">
        <v>122</v>
      </c>
    </row>
    <row r="22" spans="2:8" ht="15.6" x14ac:dyDescent="0.3">
      <c r="B22" s="5"/>
      <c r="C22" s="38"/>
      <c r="D22" s="38"/>
      <c r="E22" s="38"/>
      <c r="F22" s="38"/>
      <c r="G22" s="38"/>
      <c r="H22" s="5"/>
    </row>
    <row r="23" spans="2:8" ht="15.6" x14ac:dyDescent="0.3">
      <c r="B23" s="5"/>
      <c r="C23" s="13"/>
      <c r="D23" s="9"/>
      <c r="E23" s="8" t="s">
        <v>20</v>
      </c>
      <c r="F23" s="8"/>
      <c r="G23" s="10"/>
      <c r="H23" s="10"/>
    </row>
    <row r="24" spans="2:8" ht="15.6" x14ac:dyDescent="0.3">
      <c r="B24" s="5"/>
      <c r="C24" s="39"/>
      <c r="D24" s="40"/>
      <c r="E24" s="37"/>
      <c r="F24" s="37"/>
      <c r="G24" s="41"/>
      <c r="H24" s="10"/>
    </row>
    <row r="25" spans="2:8" ht="15.6" x14ac:dyDescent="0.3">
      <c r="B25" s="5" t="s">
        <v>16</v>
      </c>
      <c r="C25" s="17" t="str">
        <f>[1]Лист1!C12</f>
        <v>ООО</v>
      </c>
      <c r="D25" s="17" t="str">
        <f>[1]Лист1!A12</f>
        <v>НТС-Связьмонтаж</v>
      </c>
      <c r="E25" s="14" t="str">
        <f>[1]Лист1!F12</f>
        <v xml:space="preserve">Да </v>
      </c>
      <c r="F25" s="17" t="str">
        <f>[1]Лист1!D12</f>
        <v xml:space="preserve">Нет </v>
      </c>
      <c r="G25" s="17" t="str">
        <f>[1]Лист1!B12</f>
        <v>5044033884</v>
      </c>
      <c r="H25" s="5" t="s">
        <v>122</v>
      </c>
    </row>
    <row r="26" spans="2:8" ht="15.6" x14ac:dyDescent="0.3">
      <c r="B26" s="5" t="s">
        <v>17</v>
      </c>
      <c r="C26" s="17" t="str">
        <f>[1]Лист1!C13</f>
        <v>ООО</v>
      </c>
      <c r="D26" s="17" t="str">
        <f>[1]Лист1!A13</f>
        <v>Стройсервис Плюс</v>
      </c>
      <c r="E26" s="14" t="str">
        <f>[1]Лист1!F13</f>
        <v xml:space="preserve">Да </v>
      </c>
      <c r="F26" s="17" t="str">
        <f>[1]Лист1!D13</f>
        <v xml:space="preserve">Нет </v>
      </c>
      <c r="G26" s="17" t="str">
        <f>[1]Лист1!B13</f>
        <v>5016017305</v>
      </c>
      <c r="H26" s="5" t="s">
        <v>122</v>
      </c>
    </row>
    <row r="27" spans="2:8" ht="15.6" x14ac:dyDescent="0.3">
      <c r="B27" s="5" t="s">
        <v>18</v>
      </c>
      <c r="C27" s="17" t="str">
        <f>[1]Лист1!C14</f>
        <v>ООО</v>
      </c>
      <c r="D27" s="17" t="str">
        <f>[1]Лист1!A14</f>
        <v>Центр безопасности в строительстве</v>
      </c>
      <c r="E27" s="14" t="str">
        <f>[1]Лист1!F14</f>
        <v xml:space="preserve">Да </v>
      </c>
      <c r="F27" s="17" t="str">
        <f>[1]Лист1!D14</f>
        <v xml:space="preserve">Да </v>
      </c>
      <c r="G27" s="17" t="str">
        <f>[1]Лист1!B14</f>
        <v>7717668193</v>
      </c>
      <c r="H27" s="5" t="s">
        <v>122</v>
      </c>
    </row>
    <row r="28" spans="2:8" ht="15.6" x14ac:dyDescent="0.3">
      <c r="B28" s="5" t="s">
        <v>19</v>
      </c>
      <c r="C28" s="17" t="str">
        <f>[1]Лист1!C15</f>
        <v>ООО</v>
      </c>
      <c r="D28" s="17" t="str">
        <f>[1]Лист1!A15</f>
        <v>СК ГЛОБАЛСТРОЙ</v>
      </c>
      <c r="E28" s="14" t="str">
        <f>[1]Лист1!F15</f>
        <v xml:space="preserve">Да </v>
      </c>
      <c r="F28" s="17" t="str">
        <f>[1]Лист1!D15</f>
        <v xml:space="preserve">Нет </v>
      </c>
      <c r="G28" s="17" t="str">
        <f>[1]Лист1!B15</f>
        <v>7713791943</v>
      </c>
      <c r="H28" s="5" t="s">
        <v>122</v>
      </c>
    </row>
    <row r="29" spans="2:8" ht="15.6" x14ac:dyDescent="0.3">
      <c r="B29" s="5" t="s">
        <v>21</v>
      </c>
      <c r="C29" s="17" t="str">
        <f>[1]Лист1!C16</f>
        <v>ООО</v>
      </c>
      <c r="D29" s="17" t="str">
        <f>[1]Лист1!A16</f>
        <v>КОНУС</v>
      </c>
      <c r="E29" s="14" t="str">
        <f>[1]Лист1!F16</f>
        <v xml:space="preserve">Да </v>
      </c>
      <c r="F29" s="17" t="str">
        <f>[1]Лист1!D16</f>
        <v xml:space="preserve">Нет </v>
      </c>
      <c r="G29" s="17" t="str">
        <f>[1]Лист1!B16</f>
        <v>7733743955</v>
      </c>
      <c r="H29" s="5" t="s">
        <v>122</v>
      </c>
    </row>
    <row r="30" spans="2:8" ht="15.6" x14ac:dyDescent="0.3">
      <c r="B30" s="5" t="s">
        <v>22</v>
      </c>
      <c r="C30" s="17" t="str">
        <f>[1]Лист1!C17</f>
        <v>ООО</v>
      </c>
      <c r="D30" s="17" t="str">
        <f>[1]Лист1!A17</f>
        <v>МЕТЕКСАН</v>
      </c>
      <c r="E30" s="14" t="str">
        <f>[1]Лист1!F17</f>
        <v xml:space="preserve">Да </v>
      </c>
      <c r="F30" s="17" t="str">
        <f>[1]Лист1!D17</f>
        <v xml:space="preserve">Нет </v>
      </c>
      <c r="G30" s="17" t="str">
        <f>[1]Лист1!B17</f>
        <v>7707551044</v>
      </c>
      <c r="H30" s="5" t="s">
        <v>122</v>
      </c>
    </row>
    <row r="31" spans="2:8" ht="15.6" x14ac:dyDescent="0.3">
      <c r="B31" s="5" t="s">
        <v>23</v>
      </c>
      <c r="C31" s="17" t="str">
        <f>[1]Лист1!C18</f>
        <v>ООО</v>
      </c>
      <c r="D31" s="17" t="str">
        <f>[1]Лист1!A18</f>
        <v>СТАЛЬКОНТРОЛЬ</v>
      </c>
      <c r="E31" s="14" t="str">
        <f>[1]Лист1!F18</f>
        <v xml:space="preserve">Нет </v>
      </c>
      <c r="F31" s="17" t="str">
        <f>[1]Лист1!D18</f>
        <v xml:space="preserve">Да </v>
      </c>
      <c r="G31" s="17" t="str">
        <f>[1]Лист1!B18</f>
        <v>7713399574</v>
      </c>
      <c r="H31" s="5" t="s">
        <v>122</v>
      </c>
    </row>
    <row r="32" spans="2:8" ht="15.6" x14ac:dyDescent="0.3">
      <c r="B32" s="5" t="s">
        <v>24</v>
      </c>
      <c r="C32" s="17" t="str">
        <f>[1]Лист1!C19</f>
        <v>ООО</v>
      </c>
      <c r="D32" s="17" t="str">
        <f>[1]Лист1!A19</f>
        <v>Строительное управление 231</v>
      </c>
      <c r="E32" s="14" t="str">
        <f>[1]Лист1!F19</f>
        <v xml:space="preserve">Да </v>
      </c>
      <c r="F32" s="17" t="str">
        <f>[1]Лист1!D19</f>
        <v xml:space="preserve">Нет </v>
      </c>
      <c r="G32" s="17" t="str">
        <f>[1]Лист1!B19</f>
        <v>7710944493</v>
      </c>
      <c r="H32" s="5" t="s">
        <v>122</v>
      </c>
    </row>
    <row r="33" spans="2:8" ht="15.6" x14ac:dyDescent="0.3">
      <c r="B33" s="5" t="s">
        <v>25</v>
      </c>
      <c r="C33" s="17" t="str">
        <f>[1]Лист1!C20</f>
        <v>ООО</v>
      </c>
      <c r="D33" s="17" t="str">
        <f>[1]Лист1!A20</f>
        <v>СК МАКССТРОЙ</v>
      </c>
      <c r="E33" s="14" t="str">
        <f>[1]Лист1!F20</f>
        <v xml:space="preserve">Да </v>
      </c>
      <c r="F33" s="17" t="str">
        <f>[1]Лист1!D20</f>
        <v xml:space="preserve">Нет </v>
      </c>
      <c r="G33" s="17" t="str">
        <f>[1]Лист1!B20</f>
        <v>9715396283</v>
      </c>
      <c r="H33" s="5" t="s">
        <v>122</v>
      </c>
    </row>
    <row r="34" spans="2:8" ht="15.6" x14ac:dyDescent="0.3">
      <c r="B34" s="5" t="s">
        <v>26</v>
      </c>
      <c r="C34" s="17" t="str">
        <f>[1]Лист1!C21</f>
        <v>ООО</v>
      </c>
      <c r="D34" s="17" t="str">
        <f>[1]Лист1!A21</f>
        <v>ШТРАСТРОЙ</v>
      </c>
      <c r="E34" s="14" t="str">
        <f>[1]Лист1!F21</f>
        <v xml:space="preserve">Нет </v>
      </c>
      <c r="F34" s="17" t="str">
        <f>[1]Лист1!D21</f>
        <v xml:space="preserve">Да </v>
      </c>
      <c r="G34" s="17" t="str">
        <f>[1]Лист1!B21</f>
        <v>7743403370</v>
      </c>
      <c r="H34" s="5" t="s">
        <v>122</v>
      </c>
    </row>
    <row r="35" spans="2:8" ht="15.6" x14ac:dyDescent="0.3">
      <c r="B35" s="5"/>
      <c r="C35" s="38"/>
      <c r="D35" s="38"/>
      <c r="E35" s="38"/>
      <c r="F35" s="38"/>
      <c r="G35" s="38"/>
      <c r="H35" s="5"/>
    </row>
    <row r="36" spans="2:8" ht="15.6" x14ac:dyDescent="0.3">
      <c r="B36" s="5"/>
      <c r="C36" s="5"/>
      <c r="D36" s="15"/>
      <c r="E36" s="8" t="s">
        <v>33</v>
      </c>
      <c r="F36" s="11"/>
      <c r="G36" s="16"/>
      <c r="H36" s="10"/>
    </row>
    <row r="37" spans="2:8" ht="15.6" x14ac:dyDescent="0.3">
      <c r="B37" s="5"/>
      <c r="C37" s="5"/>
      <c r="D37" s="42"/>
      <c r="E37" s="8"/>
      <c r="F37" s="11"/>
      <c r="G37" s="16"/>
      <c r="H37" s="10"/>
    </row>
    <row r="38" spans="2:8" ht="15.6" x14ac:dyDescent="0.3">
      <c r="B38" s="5" t="s">
        <v>27</v>
      </c>
      <c r="C38" s="30" t="s">
        <v>74</v>
      </c>
      <c r="D38" s="18" t="s">
        <v>75</v>
      </c>
      <c r="E38" s="31" t="str">
        <f>[1]Лист1!F23</f>
        <v xml:space="preserve">Да </v>
      </c>
      <c r="F38" s="27" t="str">
        <f>[1]Лист1!D23</f>
        <v xml:space="preserve">Нет </v>
      </c>
      <c r="G38" s="16" t="str">
        <f>[1]Лист1!B23</f>
        <v>7736538802</v>
      </c>
      <c r="H38" s="5" t="s">
        <v>122</v>
      </c>
    </row>
    <row r="39" spans="2:8" ht="15.6" x14ac:dyDescent="0.3">
      <c r="B39" s="5" t="s">
        <v>28</v>
      </c>
      <c r="C39" s="28" t="str">
        <f>[1]Лист1!C24</f>
        <v>ООО</v>
      </c>
      <c r="D39" s="18" t="s">
        <v>76</v>
      </c>
      <c r="E39" s="29" t="str">
        <f>[1]Лист1!F24</f>
        <v xml:space="preserve">Да </v>
      </c>
      <c r="F39" s="28" t="str">
        <f>[1]Лист1!D24</f>
        <v xml:space="preserve">Нет </v>
      </c>
      <c r="G39" s="28" t="str">
        <f>[1]Лист1!B24</f>
        <v>7733068524</v>
      </c>
      <c r="H39" s="5" t="s">
        <v>122</v>
      </c>
    </row>
    <row r="40" spans="2:8" ht="31.2" x14ac:dyDescent="0.3">
      <c r="B40" s="5" t="s">
        <v>29</v>
      </c>
      <c r="C40" s="17" t="str">
        <f>[1]Лист1!C25</f>
        <v>ООО</v>
      </c>
      <c r="D40" s="18" t="s">
        <v>113</v>
      </c>
      <c r="E40" s="14" t="str">
        <f>[1]Лист1!F25</f>
        <v xml:space="preserve">Да </v>
      </c>
      <c r="F40" s="17" t="str">
        <f>[1]Лист1!D25</f>
        <v xml:space="preserve">Да </v>
      </c>
      <c r="G40" s="17" t="str">
        <f>[1]Лист1!B25</f>
        <v>9909446134</v>
      </c>
      <c r="H40" s="5" t="s">
        <v>122</v>
      </c>
    </row>
    <row r="41" spans="2:8" ht="15.6" x14ac:dyDescent="0.3">
      <c r="B41" s="5" t="s">
        <v>30</v>
      </c>
      <c r="C41" s="17" t="str">
        <f>[1]Лист1!C26</f>
        <v>ООО</v>
      </c>
      <c r="D41" s="18" t="s">
        <v>77</v>
      </c>
      <c r="E41" s="14" t="str">
        <f>[1]Лист1!F26</f>
        <v xml:space="preserve">Да </v>
      </c>
      <c r="F41" s="17" t="str">
        <f>[1]Лист1!D26</f>
        <v xml:space="preserve">Да </v>
      </c>
      <c r="G41" s="17" t="str">
        <f>[1]Лист1!B26</f>
        <v>7713659945</v>
      </c>
      <c r="H41" s="5" t="s">
        <v>122</v>
      </c>
    </row>
    <row r="42" spans="2:8" ht="15.6" x14ac:dyDescent="0.3">
      <c r="B42" s="5" t="s">
        <v>31</v>
      </c>
      <c r="C42" s="17" t="str">
        <f>[1]Лист1!C27</f>
        <v>ООО</v>
      </c>
      <c r="D42" s="18" t="s">
        <v>119</v>
      </c>
      <c r="E42" s="14" t="str">
        <f>[1]Лист1!F27</f>
        <v xml:space="preserve">Нет </v>
      </c>
      <c r="F42" s="17" t="str">
        <f>[1]Лист1!D27</f>
        <v xml:space="preserve">Нет </v>
      </c>
      <c r="G42" s="17" t="str">
        <f>[1]Лист1!B27</f>
        <v>7719803088</v>
      </c>
      <c r="H42" s="5" t="s">
        <v>122</v>
      </c>
    </row>
    <row r="43" spans="2:8" ht="15.6" x14ac:dyDescent="0.3">
      <c r="B43" s="5" t="s">
        <v>32</v>
      </c>
      <c r="C43" s="17" t="str">
        <f>[1]Лист1!C28</f>
        <v>ООО</v>
      </c>
      <c r="D43" s="18" t="s">
        <v>120</v>
      </c>
      <c r="E43" s="14" t="str">
        <f>[1]Лист1!F28</f>
        <v xml:space="preserve">Нет </v>
      </c>
      <c r="F43" s="17" t="str">
        <f>[1]Лист1!D28</f>
        <v xml:space="preserve">Нет </v>
      </c>
      <c r="G43" s="17" t="str">
        <f>[1]Лист1!B28</f>
        <v>7734686361</v>
      </c>
      <c r="H43" s="5" t="s">
        <v>122</v>
      </c>
    </row>
    <row r="44" spans="2:8" ht="15.6" x14ac:dyDescent="0.3">
      <c r="B44" s="5" t="s">
        <v>34</v>
      </c>
      <c r="C44" s="17" t="str">
        <f>[1]Лист1!C29</f>
        <v>ООО</v>
      </c>
      <c r="D44" s="18" t="s">
        <v>114</v>
      </c>
      <c r="E44" s="14" t="str">
        <f>[1]Лист1!F29</f>
        <v xml:space="preserve">Да </v>
      </c>
      <c r="F44" s="17" t="str">
        <f>[1]Лист1!D29</f>
        <v xml:space="preserve">Нет </v>
      </c>
      <c r="G44" s="17" t="str">
        <f>[1]Лист1!B29</f>
        <v>7729672028</v>
      </c>
      <c r="H44" s="5" t="s">
        <v>122</v>
      </c>
    </row>
    <row r="45" spans="2:8" ht="15.6" x14ac:dyDescent="0.3">
      <c r="B45" s="5" t="s">
        <v>35</v>
      </c>
      <c r="C45" s="17" t="str">
        <f>[1]Лист1!C30</f>
        <v>ООО</v>
      </c>
      <c r="D45" s="18" t="s">
        <v>115</v>
      </c>
      <c r="E45" s="14" t="str">
        <f>[1]Лист1!F30</f>
        <v xml:space="preserve">Да </v>
      </c>
      <c r="F45" s="17" t="str">
        <f>[1]Лист1!D30</f>
        <v xml:space="preserve">Да </v>
      </c>
      <c r="G45" s="17" t="str">
        <f>[1]Лист1!B30</f>
        <v>7734610370</v>
      </c>
      <c r="H45" s="5" t="s">
        <v>122</v>
      </c>
    </row>
    <row r="46" spans="2:8" ht="15.6" x14ac:dyDescent="0.3">
      <c r="B46" s="5" t="s">
        <v>36</v>
      </c>
      <c r="C46" s="17" t="str">
        <f>[1]Лист1!C31</f>
        <v>ООО</v>
      </c>
      <c r="D46" s="18" t="s">
        <v>121</v>
      </c>
      <c r="E46" s="14" t="str">
        <f>[1]Лист1!F31</f>
        <v xml:space="preserve">Нет </v>
      </c>
      <c r="F46" s="17" t="str">
        <f>[1]Лист1!D31</f>
        <v xml:space="preserve">Нет </v>
      </c>
      <c r="G46" s="17" t="str">
        <f>[1]Лист1!B31</f>
        <v>9723111439</v>
      </c>
      <c r="H46" s="5" t="s">
        <v>122</v>
      </c>
    </row>
    <row r="47" spans="2:8" ht="15.6" x14ac:dyDescent="0.3">
      <c r="B47" s="5" t="s">
        <v>37</v>
      </c>
      <c r="C47" s="17" t="str">
        <f>[1]Лист1!C32</f>
        <v>ООО</v>
      </c>
      <c r="D47" s="18" t="s">
        <v>116</v>
      </c>
      <c r="E47" s="14" t="str">
        <f>[1]Лист1!F32</f>
        <v xml:space="preserve">Да </v>
      </c>
      <c r="F47" s="17" t="str">
        <f>[1]Лист1!D32</f>
        <v xml:space="preserve">Да </v>
      </c>
      <c r="G47" s="17" t="str">
        <f>[1]Лист1!B32</f>
        <v>9721157163</v>
      </c>
      <c r="H47" s="5" t="s">
        <v>122</v>
      </c>
    </row>
    <row r="48" spans="2:8" ht="15.6" x14ac:dyDescent="0.3">
      <c r="B48" s="5"/>
      <c r="C48" s="38"/>
      <c r="D48" s="42"/>
      <c r="E48" s="38"/>
      <c r="F48" s="38"/>
      <c r="G48" s="38"/>
      <c r="H48" s="5"/>
    </row>
    <row r="49" spans="2:8" ht="15.6" x14ac:dyDescent="0.3">
      <c r="B49" s="5"/>
      <c r="C49" s="13"/>
      <c r="D49" s="9"/>
      <c r="E49" s="8" t="s">
        <v>42</v>
      </c>
      <c r="F49" s="8"/>
      <c r="G49" s="10"/>
      <c r="H49" s="10"/>
    </row>
    <row r="50" spans="2:8" ht="15.6" x14ac:dyDescent="0.3">
      <c r="B50" s="5"/>
      <c r="C50" s="39"/>
      <c r="D50" s="40"/>
      <c r="E50" s="37"/>
      <c r="F50" s="37"/>
      <c r="G50" s="41"/>
      <c r="H50" s="10"/>
    </row>
    <row r="51" spans="2:8" ht="15.6" x14ac:dyDescent="0.3">
      <c r="B51" s="5" t="s">
        <v>38</v>
      </c>
      <c r="C51" s="17" t="str">
        <f>[1]Лист1!C34</f>
        <v>ООО</v>
      </c>
      <c r="D51" s="18" t="str">
        <f>[1]Лист1!A34</f>
        <v>ТОРЕС</v>
      </c>
      <c r="E51" s="14" t="str">
        <f>[1]Лист1!F34</f>
        <v xml:space="preserve">Да </v>
      </c>
      <c r="F51" s="17" t="str">
        <f>[1]Лист1!D34</f>
        <v xml:space="preserve">Нет </v>
      </c>
      <c r="G51" s="17" t="str">
        <f>[1]Лист1!B34</f>
        <v>7743764376</v>
      </c>
      <c r="H51" s="10"/>
    </row>
    <row r="52" spans="2:8" ht="15.6" x14ac:dyDescent="0.3">
      <c r="B52" s="5" t="s">
        <v>39</v>
      </c>
      <c r="C52" s="17" t="str">
        <f>[1]Лист1!C35</f>
        <v>ООО</v>
      </c>
      <c r="D52" s="18" t="str">
        <f>[1]Лист1!A35</f>
        <v>Пож-Проект Сервис</v>
      </c>
      <c r="E52" s="14" t="str">
        <f>[1]Лист1!F35</f>
        <v xml:space="preserve">Да </v>
      </c>
      <c r="F52" s="17" t="str">
        <f>[1]Лист1!D35</f>
        <v xml:space="preserve">Да </v>
      </c>
      <c r="G52" s="17" t="str">
        <f>[1]Лист1!B35</f>
        <v>7726651037</v>
      </c>
      <c r="H52" s="10"/>
    </row>
    <row r="53" spans="2:8" ht="15.6" x14ac:dyDescent="0.3">
      <c r="B53" s="5" t="s">
        <v>40</v>
      </c>
      <c r="C53" s="17" t="str">
        <f>[1]Лист1!C36</f>
        <v>АО</v>
      </c>
      <c r="D53" s="18" t="str">
        <f>[1]Лист1!A36</f>
        <v>Сатурн</v>
      </c>
      <c r="E53" s="14" t="str">
        <f>[1]Лист1!F36</f>
        <v xml:space="preserve">Да </v>
      </c>
      <c r="F53" s="17" t="str">
        <f>[1]Лист1!D36</f>
        <v xml:space="preserve">Нет </v>
      </c>
      <c r="G53" s="17" t="str">
        <f>[1]Лист1!B36</f>
        <v>7718084899</v>
      </c>
      <c r="H53" s="10"/>
    </row>
    <row r="54" spans="2:8" ht="15.6" x14ac:dyDescent="0.3">
      <c r="B54" s="5" t="s">
        <v>41</v>
      </c>
      <c r="C54" s="17" t="str">
        <f>[1]Лист1!C37</f>
        <v>ООО</v>
      </c>
      <c r="D54" s="18" t="str">
        <f>[1]Лист1!A37</f>
        <v>Экспертное Бюро №1</v>
      </c>
      <c r="E54" s="14" t="str">
        <f>[1]Лист1!F37</f>
        <v xml:space="preserve">Нет </v>
      </c>
      <c r="F54" s="17" t="str">
        <f>[1]Лист1!D37</f>
        <v xml:space="preserve">Да </v>
      </c>
      <c r="G54" s="17" t="str">
        <f>[1]Лист1!B37</f>
        <v>7728855251</v>
      </c>
      <c r="H54" s="10"/>
    </row>
    <row r="55" spans="2:8" ht="15.6" x14ac:dyDescent="0.3">
      <c r="B55" s="5" t="s">
        <v>43</v>
      </c>
      <c r="C55" s="17" t="str">
        <f>[1]Лист1!C38</f>
        <v>ООО</v>
      </c>
      <c r="D55" s="18" t="str">
        <f>[1]Лист1!A38</f>
        <v>ЭНЕРГОНАЛАДКА</v>
      </c>
      <c r="E55" s="14" t="str">
        <f>[1]Лист1!F38</f>
        <v xml:space="preserve">Нет </v>
      </c>
      <c r="F55" s="17" t="str">
        <f>[1]Лист1!D38</f>
        <v xml:space="preserve">Нет </v>
      </c>
      <c r="G55" s="17" t="str">
        <f>[1]Лист1!B38</f>
        <v>7727331696</v>
      </c>
      <c r="H55" s="10"/>
    </row>
    <row r="56" spans="2:8" ht="15.6" x14ac:dyDescent="0.3">
      <c r="B56" s="5" t="s">
        <v>44</v>
      </c>
      <c r="C56" s="17" t="str">
        <f>[1]Лист1!C39</f>
        <v>ООО</v>
      </c>
      <c r="D56" s="18" t="str">
        <f>[1]Лист1!A39</f>
        <v>ИнжПроектСтройСистем</v>
      </c>
      <c r="E56" s="14" t="str">
        <f>[1]Лист1!F39</f>
        <v xml:space="preserve">Нет </v>
      </c>
      <c r="F56" s="17" t="str">
        <f>[1]Лист1!D39</f>
        <v xml:space="preserve">Нет </v>
      </c>
      <c r="G56" s="17" t="str">
        <f>[1]Лист1!B39</f>
        <v>7722583643</v>
      </c>
      <c r="H56" s="10"/>
    </row>
    <row r="57" spans="2:8" ht="15.6" x14ac:dyDescent="0.3">
      <c r="B57" s="5" t="s">
        <v>45</v>
      </c>
      <c r="C57" s="17" t="str">
        <f>[1]Лист1!C40</f>
        <v>ООО</v>
      </c>
      <c r="D57" s="18" t="str">
        <f>[1]Лист1!A40</f>
        <v>СТРОЙТЕХСЕРВИС</v>
      </c>
      <c r="E57" s="14" t="str">
        <f>[1]Лист1!F40</f>
        <v xml:space="preserve">Да </v>
      </c>
      <c r="F57" s="17" t="str">
        <f>[1]Лист1!D40</f>
        <v xml:space="preserve">Нет </v>
      </c>
      <c r="G57" s="17" t="str">
        <f>[1]Лист1!B40</f>
        <v>7710972839</v>
      </c>
      <c r="H57" s="10"/>
    </row>
    <row r="58" spans="2:8" ht="15.6" x14ac:dyDescent="0.3">
      <c r="B58" s="5" t="s">
        <v>46</v>
      </c>
      <c r="C58" s="17" t="str">
        <f>[1]Лист1!C41</f>
        <v>АО</v>
      </c>
      <c r="D58" s="18" t="str">
        <f>[1]Лист1!A41</f>
        <v>РТ-Пожарная безопасность</v>
      </c>
      <c r="E58" s="14" t="str">
        <f>[1]Лист1!F41</f>
        <v xml:space="preserve">Нет </v>
      </c>
      <c r="F58" s="17" t="str">
        <f>[1]Лист1!D41</f>
        <v xml:space="preserve">Нет </v>
      </c>
      <c r="G58" s="17" t="str">
        <f>[1]Лист1!B41</f>
        <v>7704867113</v>
      </c>
      <c r="H58" s="10"/>
    </row>
    <row r="59" spans="2:8" ht="31.2" x14ac:dyDescent="0.3">
      <c r="B59" s="5" t="s">
        <v>47</v>
      </c>
      <c r="C59" s="17" t="str">
        <f>[1]Лист1!C42</f>
        <v>АО</v>
      </c>
      <c r="D59" s="18" t="str">
        <f>[1]Лист1!A42</f>
        <v>Центральное Производственное Объединение ЦПО-Каскад</v>
      </c>
      <c r="E59" s="14" t="str">
        <f>[1]Лист1!F42</f>
        <v xml:space="preserve">Да </v>
      </c>
      <c r="F59" s="17" t="str">
        <f>[1]Лист1!D42</f>
        <v xml:space="preserve">Нет </v>
      </c>
      <c r="G59" s="17" t="str">
        <f>[1]Лист1!B42</f>
        <v>7703258824</v>
      </c>
      <c r="H59" s="10"/>
    </row>
    <row r="60" spans="2:8" ht="15.6" x14ac:dyDescent="0.3">
      <c r="B60" s="5"/>
      <c r="C60" s="38"/>
      <c r="D60" s="42"/>
      <c r="E60" s="38"/>
      <c r="F60" s="38"/>
      <c r="G60" s="38"/>
      <c r="H60" s="10"/>
    </row>
    <row r="61" spans="2:8" ht="15.6" x14ac:dyDescent="0.3">
      <c r="B61" s="5"/>
      <c r="C61" s="13"/>
      <c r="D61" s="9"/>
      <c r="E61" s="8" t="s">
        <v>52</v>
      </c>
      <c r="F61" s="8"/>
      <c r="G61" s="10"/>
      <c r="H61" s="10"/>
    </row>
    <row r="62" spans="2:8" ht="15.6" x14ac:dyDescent="0.3">
      <c r="B62" s="5"/>
      <c r="C62" s="39"/>
      <c r="D62" s="40"/>
      <c r="E62" s="37"/>
      <c r="F62" s="37"/>
      <c r="G62" s="41"/>
      <c r="H62" s="10"/>
    </row>
    <row r="63" spans="2:8" ht="15.6" x14ac:dyDescent="0.3">
      <c r="B63" s="5" t="s">
        <v>48</v>
      </c>
      <c r="C63" s="17" t="str">
        <f>[1]Лист1!C44</f>
        <v>ООО</v>
      </c>
      <c r="D63" s="17" t="str">
        <f>[1]Лист1!A44</f>
        <v>Технические системы безопасности</v>
      </c>
      <c r="E63" s="14" t="str">
        <f>[1]Лист1!F44</f>
        <v xml:space="preserve">Да </v>
      </c>
      <c r="F63" s="17" t="str">
        <f>[1]Лист1!D44</f>
        <v xml:space="preserve">Нет </v>
      </c>
      <c r="G63" s="17" t="str">
        <f>[1]Лист1!B44</f>
        <v>7724245463</v>
      </c>
      <c r="H63" s="10"/>
    </row>
    <row r="64" spans="2:8" ht="15.6" x14ac:dyDescent="0.3">
      <c r="B64" s="5" t="s">
        <v>49</v>
      </c>
      <c r="C64" s="17" t="str">
        <f>[1]Лист1!C45</f>
        <v>ООО</v>
      </c>
      <c r="D64" s="17" t="str">
        <f>[1]Лист1!A45</f>
        <v>Научно-технический центр ПРОГРРЕСС</v>
      </c>
      <c r="E64" s="14" t="str">
        <f>[1]Лист1!F45</f>
        <v xml:space="preserve">Да </v>
      </c>
      <c r="F64" s="17" t="str">
        <f>[1]Лист1!D45</f>
        <v xml:space="preserve">Нет </v>
      </c>
      <c r="G64" s="17" t="str">
        <f>[1]Лист1!B45</f>
        <v>7733091298</v>
      </c>
      <c r="H64" s="10"/>
    </row>
    <row r="65" spans="2:8" ht="15.6" x14ac:dyDescent="0.3">
      <c r="B65" s="5" t="s">
        <v>50</v>
      </c>
      <c r="C65" s="17" t="str">
        <f>[1]Лист1!C46</f>
        <v>ООО</v>
      </c>
      <c r="D65" s="17" t="str">
        <f>[1]Лист1!A46</f>
        <v>ИСС-Интегратор</v>
      </c>
      <c r="E65" s="14" t="str">
        <f>[1]Лист1!F46</f>
        <v xml:space="preserve">Да </v>
      </c>
      <c r="F65" s="17" t="str">
        <f>[1]Лист1!D46</f>
        <v xml:space="preserve">Да </v>
      </c>
      <c r="G65" s="17" t="str">
        <f>[1]Лист1!B46</f>
        <v>7743760773</v>
      </c>
      <c r="H65" s="10"/>
    </row>
    <row r="66" spans="2:8" ht="15.6" x14ac:dyDescent="0.3">
      <c r="B66" s="5" t="s">
        <v>51</v>
      </c>
      <c r="C66" s="17" t="str">
        <f>[1]Лист1!C47</f>
        <v>ООО</v>
      </c>
      <c r="D66" s="17" t="str">
        <f>[1]Лист1!A47</f>
        <v xml:space="preserve">ЭКО СТАР </v>
      </c>
      <c r="E66" s="14" t="str">
        <f>[1]Лист1!F47</f>
        <v xml:space="preserve">Да </v>
      </c>
      <c r="F66" s="17" t="str">
        <f>[1]Лист1!D47</f>
        <v xml:space="preserve">Нет </v>
      </c>
      <c r="G66" s="17" t="str">
        <f>[1]Лист1!B47</f>
        <v>7724266093</v>
      </c>
      <c r="H66" s="10"/>
    </row>
    <row r="67" spans="2:8" ht="15.6" x14ac:dyDescent="0.3">
      <c r="B67" s="5" t="s">
        <v>53</v>
      </c>
      <c r="C67" s="17" t="str">
        <f>[1]Лист1!C48</f>
        <v>ООО</v>
      </c>
      <c r="D67" s="17" t="str">
        <f>[1]Лист1!A48</f>
        <v>ЭЛЭСТИ</v>
      </c>
      <c r="E67" s="14" t="str">
        <f>[1]Лист1!F48</f>
        <v xml:space="preserve">Да </v>
      </c>
      <c r="F67" s="17" t="str">
        <f>[1]Лист1!D48</f>
        <v xml:space="preserve">Да </v>
      </c>
      <c r="G67" s="17" t="str">
        <f>[1]Лист1!B48</f>
        <v>6311129939</v>
      </c>
      <c r="H67" s="10"/>
    </row>
    <row r="68" spans="2:8" ht="15.6" x14ac:dyDescent="0.3">
      <c r="B68" s="5" t="s">
        <v>54</v>
      </c>
      <c r="C68" s="17" t="str">
        <f>[1]Лист1!C49</f>
        <v>ООО</v>
      </c>
      <c r="D68" s="17" t="str">
        <f>[1]Лист1!A49</f>
        <v>Горпожзащита М</v>
      </c>
      <c r="E68" s="14" t="str">
        <f>[1]Лист1!F49</f>
        <v xml:space="preserve">Нет </v>
      </c>
      <c r="F68" s="17" t="str">
        <f>[1]Лист1!D49</f>
        <v xml:space="preserve">Да </v>
      </c>
      <c r="G68" s="17" t="str">
        <f>[1]Лист1!B49</f>
        <v>7728366003</v>
      </c>
      <c r="H68" s="10"/>
    </row>
    <row r="69" spans="2:8" ht="15.6" x14ac:dyDescent="0.3">
      <c r="B69" s="5" t="s">
        <v>55</v>
      </c>
      <c r="C69" s="17" t="str">
        <f>[1]Лист1!C50</f>
        <v>ООО</v>
      </c>
      <c r="D69" s="17" t="str">
        <f>[1]Лист1!A50</f>
        <v>СтройИнжиниринг</v>
      </c>
      <c r="E69" s="14" t="str">
        <f>[1]Лист1!F50</f>
        <v xml:space="preserve">Да </v>
      </c>
      <c r="F69" s="17" t="str">
        <f>[1]Лист1!D50</f>
        <v xml:space="preserve">Нет </v>
      </c>
      <c r="G69" s="17" t="str">
        <f>[1]Лист1!B50</f>
        <v>7707603077</v>
      </c>
      <c r="H69" s="10"/>
    </row>
    <row r="70" spans="2:8" ht="15.6" x14ac:dyDescent="0.3">
      <c r="B70" s="5" t="s">
        <v>56</v>
      </c>
      <c r="C70" s="17" t="str">
        <f>[1]Лист1!C51</f>
        <v>ООО</v>
      </c>
      <c r="D70" s="17" t="str">
        <f>[1]Лист1!A51</f>
        <v>ПСК "МАГИСТРАЛЬ"</v>
      </c>
      <c r="E70" s="14" t="str">
        <f>[1]Лист1!F51</f>
        <v xml:space="preserve">Да </v>
      </c>
      <c r="F70" s="17" t="str">
        <f>[1]Лист1!D51</f>
        <v xml:space="preserve">Нет </v>
      </c>
      <c r="G70" s="17" t="str">
        <f>[1]Лист1!B51</f>
        <v>9723005984</v>
      </c>
      <c r="H70" s="10"/>
    </row>
    <row r="71" spans="2:8" ht="15.6" x14ac:dyDescent="0.3">
      <c r="B71" s="5" t="s">
        <v>57</v>
      </c>
      <c r="C71" s="17" t="str">
        <f>[1]Лист1!C52</f>
        <v>ООО</v>
      </c>
      <c r="D71" s="17" t="str">
        <f>[1]Лист1!A52</f>
        <v>СК СТРОЙ-ГАРАНТ</v>
      </c>
      <c r="E71" s="14" t="str">
        <f>[1]Лист1!F52</f>
        <v xml:space="preserve">Да </v>
      </c>
      <c r="F71" s="17" t="str">
        <f>[1]Лист1!D52</f>
        <v xml:space="preserve">Нет </v>
      </c>
      <c r="G71" s="17" t="str">
        <f>[1]Лист1!B52</f>
        <v>9715302711</v>
      </c>
      <c r="H71" s="10"/>
    </row>
    <row r="72" spans="2:8" ht="15.6" x14ac:dyDescent="0.3">
      <c r="B72" s="5"/>
      <c r="C72" s="38"/>
      <c r="D72" s="38"/>
      <c r="E72" s="38"/>
      <c r="F72" s="38"/>
      <c r="G72" s="38"/>
      <c r="H72" s="10"/>
    </row>
    <row r="73" spans="2:8" ht="15.6" x14ac:dyDescent="0.3">
      <c r="B73" s="5"/>
      <c r="C73" s="13"/>
      <c r="D73" s="9"/>
      <c r="E73" s="8" t="s">
        <v>63</v>
      </c>
      <c r="F73" s="8"/>
      <c r="G73" s="10"/>
      <c r="H73" s="10"/>
    </row>
    <row r="74" spans="2:8" ht="15.6" x14ac:dyDescent="0.3">
      <c r="B74" s="5"/>
      <c r="C74" s="39"/>
      <c r="D74" s="40"/>
      <c r="E74" s="37"/>
      <c r="F74" s="37"/>
      <c r="G74" s="41"/>
      <c r="H74" s="10"/>
    </row>
    <row r="75" spans="2:8" ht="15.6" x14ac:dyDescent="0.3">
      <c r="B75" s="5" t="s">
        <v>58</v>
      </c>
      <c r="C75" s="17" t="str">
        <f>[1]Лист1!C54</f>
        <v>ООО</v>
      </c>
      <c r="D75" s="17" t="str">
        <f>[1]Лист1!A54</f>
        <v>Полярис</v>
      </c>
      <c r="E75" s="14" t="str">
        <f>[1]Лист1!F54</f>
        <v xml:space="preserve">Да </v>
      </c>
      <c r="F75" s="17" t="str">
        <f>[1]Лист1!D54</f>
        <v xml:space="preserve">Нет </v>
      </c>
      <c r="G75" s="17" t="str">
        <f>[1]Лист1!B54</f>
        <v>7725640000</v>
      </c>
      <c r="H75" s="10"/>
    </row>
    <row r="76" spans="2:8" ht="15.6" x14ac:dyDescent="0.3">
      <c r="B76" s="5" t="s">
        <v>59</v>
      </c>
      <c r="C76" s="17" t="str">
        <f>[1]Лист1!C55</f>
        <v>ООО</v>
      </c>
      <c r="D76" s="17" t="str">
        <f>[1]Лист1!A55</f>
        <v>ПромНефтеГазАвтоматика</v>
      </c>
      <c r="E76" s="14" t="str">
        <f>[1]Лист1!F55</f>
        <v xml:space="preserve">Да </v>
      </c>
      <c r="F76" s="17" t="str">
        <f>[1]Лист1!D55</f>
        <v xml:space="preserve">Да </v>
      </c>
      <c r="G76" s="17" t="str">
        <f>[1]Лист1!B55</f>
        <v>7703804706</v>
      </c>
      <c r="H76" s="10"/>
    </row>
    <row r="77" spans="2:8" ht="15.6" x14ac:dyDescent="0.3">
      <c r="B77" s="5" t="s">
        <v>60</v>
      </c>
      <c r="C77" s="17" t="str">
        <f>[1]Лист1!C56</f>
        <v>ООО</v>
      </c>
      <c r="D77" s="17" t="str">
        <f>[1]Лист1!A56</f>
        <v>СЭК</v>
      </c>
      <c r="E77" s="14" t="str">
        <f>[1]Лист1!F56</f>
        <v xml:space="preserve">Да </v>
      </c>
      <c r="F77" s="17" t="str">
        <f>[1]Лист1!D56</f>
        <v xml:space="preserve">Нет </v>
      </c>
      <c r="G77" s="17" t="str">
        <f>[1]Лист1!B56</f>
        <v>7701415380</v>
      </c>
      <c r="H77" s="10"/>
    </row>
    <row r="78" spans="2:8" ht="15.6" x14ac:dyDescent="0.3">
      <c r="B78" s="5" t="s">
        <v>61</v>
      </c>
      <c r="C78" s="17" t="str">
        <f>[1]Лист1!C57</f>
        <v>ООО</v>
      </c>
      <c r="D78" s="17" t="str">
        <f>[1]Лист1!A57</f>
        <v>РС-Энерго</v>
      </c>
      <c r="E78" s="14" t="str">
        <f>[1]Лист1!F57</f>
        <v xml:space="preserve">Да </v>
      </c>
      <c r="F78" s="17" t="str">
        <f>[1]Лист1!D57</f>
        <v xml:space="preserve">Нет </v>
      </c>
      <c r="G78" s="17" t="str">
        <f>[1]Лист1!B57</f>
        <v>7715234240</v>
      </c>
      <c r="H78" s="10"/>
    </row>
    <row r="79" spans="2:8" ht="15.6" x14ac:dyDescent="0.3">
      <c r="B79" s="5" t="s">
        <v>62</v>
      </c>
      <c r="C79" s="17" t="str">
        <f>[1]Лист1!C58</f>
        <v>ООО</v>
      </c>
      <c r="D79" s="17" t="str">
        <f>[1]Лист1!A58</f>
        <v>Контэн</v>
      </c>
      <c r="E79" s="14" t="str">
        <f>[1]Лист1!F58</f>
        <v xml:space="preserve">Да </v>
      </c>
      <c r="F79" s="17" t="str">
        <f>[1]Лист1!D58</f>
        <v xml:space="preserve">Нет </v>
      </c>
      <c r="G79" s="17" t="str">
        <f>[1]Лист1!B58</f>
        <v>7728297511</v>
      </c>
      <c r="H79" s="10"/>
    </row>
    <row r="80" spans="2:8" ht="15.6" x14ac:dyDescent="0.3">
      <c r="B80" s="5"/>
      <c r="C80" s="38"/>
      <c r="D80" s="38"/>
      <c r="E80" s="38"/>
      <c r="F80" s="38"/>
      <c r="G80" s="38"/>
      <c r="H80" s="10"/>
    </row>
    <row r="81" spans="2:8" ht="15.6" x14ac:dyDescent="0.3">
      <c r="B81" s="5"/>
      <c r="C81" s="13"/>
      <c r="D81" s="9"/>
      <c r="E81" s="8" t="s">
        <v>66</v>
      </c>
      <c r="F81" s="8"/>
      <c r="G81" s="10"/>
      <c r="H81" s="10"/>
    </row>
    <row r="82" spans="2:8" ht="15.6" x14ac:dyDescent="0.3">
      <c r="B82" s="5"/>
      <c r="C82" s="39"/>
      <c r="D82" s="40"/>
      <c r="E82" s="37"/>
      <c r="F82" s="37"/>
      <c r="G82" s="41"/>
      <c r="H82" s="10"/>
    </row>
    <row r="83" spans="2:8" ht="15.6" x14ac:dyDescent="0.3">
      <c r="B83" s="5" t="s">
        <v>64</v>
      </c>
      <c r="C83" s="17" t="str">
        <f>[1]Лист1!C60</f>
        <v>ООО</v>
      </c>
      <c r="D83" s="17" t="str">
        <f>[1]Лист1!A60</f>
        <v>Инжиниринговое предприятие КРИС</v>
      </c>
      <c r="E83" s="14" t="str">
        <f>[1]Лист1!F60</f>
        <v xml:space="preserve">Да </v>
      </c>
      <c r="F83" s="17" t="str">
        <f>[1]Лист1!D60</f>
        <v xml:space="preserve">Нет </v>
      </c>
      <c r="G83" s="17" t="str">
        <f>[1]Лист1!B60</f>
        <v>7728257205</v>
      </c>
      <c r="H83" s="10"/>
    </row>
    <row r="84" spans="2:8" ht="15.6" x14ac:dyDescent="0.3">
      <c r="B84" s="5" t="s">
        <v>65</v>
      </c>
      <c r="C84" s="17" t="str">
        <f>[1]Лист1!C61</f>
        <v>ООО</v>
      </c>
      <c r="D84" s="17" t="str">
        <f>[1]Лист1!A61</f>
        <v>СЭЛПА-ТеплоГаз</v>
      </c>
      <c r="E84" s="14" t="str">
        <f>[1]Лист1!F61</f>
        <v xml:space="preserve">Нет </v>
      </c>
      <c r="F84" s="17" t="str">
        <f>[1]Лист1!D61</f>
        <v xml:space="preserve">Да </v>
      </c>
      <c r="G84" s="17" t="str">
        <f>[1]Лист1!B61</f>
        <v>7720722394</v>
      </c>
      <c r="H84" s="10"/>
    </row>
    <row r="85" spans="2:8" ht="15.6" x14ac:dyDescent="0.3">
      <c r="B85" s="5" t="s">
        <v>78</v>
      </c>
      <c r="C85" s="17" t="str">
        <f>[1]Лист1!C62</f>
        <v>ООО</v>
      </c>
      <c r="D85" s="17" t="str">
        <f>[1]Лист1!A62</f>
        <v>ПС-ИНЖИНИРИНГ</v>
      </c>
      <c r="E85" s="14" t="str">
        <f>[1]Лист1!F62</f>
        <v xml:space="preserve">Нет </v>
      </c>
      <c r="F85" s="17" t="str">
        <f>[1]Лист1!D62</f>
        <v xml:space="preserve">Нет </v>
      </c>
      <c r="G85" s="17" t="str">
        <f>[1]Лист1!B62</f>
        <v>7733232051</v>
      </c>
      <c r="H85" s="10"/>
    </row>
    <row r="86" spans="2:8" ht="15.6" x14ac:dyDescent="0.3">
      <c r="B86" s="5" t="s">
        <v>79</v>
      </c>
      <c r="C86" s="17" t="str">
        <f>[1]Лист1!C63</f>
        <v>АО</v>
      </c>
      <c r="D86" s="17" t="str">
        <f>[1]Лист1!A63</f>
        <v>ЦАСЭО</v>
      </c>
      <c r="E86" s="14" t="str">
        <f>[1]Лист1!F63</f>
        <v xml:space="preserve">Да </v>
      </c>
      <c r="F86" s="17" t="str">
        <f>[1]Лист1!D63</f>
        <v xml:space="preserve">Да </v>
      </c>
      <c r="G86" s="17" t="str">
        <f>[1]Лист1!B63</f>
        <v>7709267582</v>
      </c>
      <c r="H86" s="10"/>
    </row>
    <row r="87" spans="2:8" ht="15.6" x14ac:dyDescent="0.3">
      <c r="B87" s="5" t="s">
        <v>80</v>
      </c>
      <c r="C87" s="17" t="str">
        <f>[1]Лист1!C64</f>
        <v>ООО</v>
      </c>
      <c r="D87" s="17" t="str">
        <f>[1]Лист1!A64</f>
        <v>Центр пожарной безопасности - Аудит</v>
      </c>
      <c r="E87" s="14" t="str">
        <f>[1]Лист1!F64</f>
        <v xml:space="preserve">Да </v>
      </c>
      <c r="F87" s="17" t="str">
        <f>[1]Лист1!D64</f>
        <v xml:space="preserve">Нет </v>
      </c>
      <c r="G87" s="17" t="str">
        <f>[1]Лист1!B64</f>
        <v>7726631457</v>
      </c>
      <c r="H87" s="10"/>
    </row>
    <row r="88" spans="2:8" ht="15.6" x14ac:dyDescent="0.3">
      <c r="B88" s="5" t="s">
        <v>81</v>
      </c>
      <c r="C88" s="17" t="str">
        <f>[1]Лист1!C65</f>
        <v>ООО</v>
      </c>
      <c r="D88" s="17" t="str">
        <f>[1]Лист1!A65</f>
        <v>СпецэнергоПромКомплект</v>
      </c>
      <c r="E88" s="14" t="str">
        <f>[1]Лист1!F65</f>
        <v xml:space="preserve">Да </v>
      </c>
      <c r="F88" s="17" t="str">
        <f>[1]Лист1!D65</f>
        <v xml:space="preserve">Да </v>
      </c>
      <c r="G88" s="17" t="str">
        <f>[1]Лист1!B65</f>
        <v>7726399028</v>
      </c>
      <c r="H88" s="10"/>
    </row>
    <row r="89" spans="2:8" ht="15.6" x14ac:dyDescent="0.3">
      <c r="B89" s="5"/>
      <c r="C89" s="38"/>
      <c r="D89" s="38"/>
      <c r="E89" s="38"/>
      <c r="F89" s="38"/>
      <c r="G89" s="38"/>
      <c r="H89" s="10"/>
    </row>
    <row r="90" spans="2:8" ht="15.6" x14ac:dyDescent="0.3">
      <c r="B90" s="5"/>
      <c r="C90" s="13"/>
      <c r="D90" s="9"/>
      <c r="E90" s="8" t="s">
        <v>67</v>
      </c>
      <c r="F90" s="8"/>
      <c r="G90" s="10"/>
      <c r="H90" s="10"/>
    </row>
    <row r="91" spans="2:8" ht="15.6" x14ac:dyDescent="0.3">
      <c r="B91" s="5"/>
      <c r="C91" s="39"/>
      <c r="D91" s="40"/>
      <c r="E91" s="37"/>
      <c r="F91" s="37"/>
      <c r="G91" s="41"/>
      <c r="H91" s="10"/>
    </row>
    <row r="92" spans="2:8" ht="15.6" x14ac:dyDescent="0.3">
      <c r="B92" s="5" t="s">
        <v>82</v>
      </c>
      <c r="C92" s="17" t="str">
        <f>[1]Лист1!C67</f>
        <v>ООО</v>
      </c>
      <c r="D92" s="17" t="str">
        <f>[1]Лист1!A67</f>
        <v>АВАНГАРД-спецстрой</v>
      </c>
      <c r="E92" s="14" t="str">
        <f>[1]Лист1!F67</f>
        <v xml:space="preserve">Да </v>
      </c>
      <c r="F92" s="17" t="str">
        <f>[1]Лист1!D67</f>
        <v xml:space="preserve">Нет </v>
      </c>
      <c r="G92" s="17" t="str">
        <f>[1]Лист1!B67</f>
        <v>7719515114</v>
      </c>
      <c r="H92" s="10"/>
    </row>
    <row r="93" spans="2:8" ht="15.6" x14ac:dyDescent="0.3">
      <c r="B93" s="5" t="s">
        <v>83</v>
      </c>
      <c r="C93" s="17" t="str">
        <f>[1]Лист1!C68</f>
        <v>ООО</v>
      </c>
      <c r="D93" s="17" t="str">
        <f>[1]Лист1!A68</f>
        <v>АлюмСтрой</v>
      </c>
      <c r="E93" s="14" t="str">
        <f>[1]Лист1!F68</f>
        <v xml:space="preserve">Да </v>
      </c>
      <c r="F93" s="17" t="str">
        <f>[1]Лист1!D68</f>
        <v xml:space="preserve">Нет </v>
      </c>
      <c r="G93" s="17" t="str">
        <f>[1]Лист1!B68</f>
        <v>7713620465</v>
      </c>
      <c r="H93" s="10"/>
    </row>
    <row r="94" spans="2:8" ht="15.6" x14ac:dyDescent="0.3">
      <c r="B94" s="5" t="s">
        <v>84</v>
      </c>
      <c r="C94" s="17" t="str">
        <f>[1]Лист1!C69</f>
        <v>ООО</v>
      </c>
      <c r="D94" s="17" t="str">
        <f>[1]Лист1!A69</f>
        <v>СтройИнжРеставрация</v>
      </c>
      <c r="E94" s="14" t="str">
        <f>[1]Лист1!F69</f>
        <v xml:space="preserve">Да </v>
      </c>
      <c r="F94" s="17" t="str">
        <f>[1]Лист1!D69</f>
        <v xml:space="preserve">Нет </v>
      </c>
      <c r="G94" s="17" t="str">
        <f>[1]Лист1!B69</f>
        <v>7722586919</v>
      </c>
      <c r="H94" s="10"/>
    </row>
    <row r="95" spans="2:8" ht="15.6" x14ac:dyDescent="0.3">
      <c r="B95" s="5" t="s">
        <v>85</v>
      </c>
      <c r="C95" s="17" t="str">
        <f>[1]Лист1!C70</f>
        <v>ООО</v>
      </c>
      <c r="D95" s="17" t="str">
        <f>[1]Лист1!A70</f>
        <v>СК-Юпитер</v>
      </c>
      <c r="E95" s="14" t="str">
        <f>[1]Лист1!F70</f>
        <v xml:space="preserve">Да </v>
      </c>
      <c r="F95" s="17" t="str">
        <f>[1]Лист1!D70</f>
        <v xml:space="preserve">Нет </v>
      </c>
      <c r="G95" s="17" t="str">
        <f>[1]Лист1!B70</f>
        <v>5032213480</v>
      </c>
      <c r="H95" s="10"/>
    </row>
    <row r="96" spans="2:8" ht="15.6" x14ac:dyDescent="0.3">
      <c r="B96" s="5" t="s">
        <v>86</v>
      </c>
      <c r="C96" s="17" t="str">
        <f>[1]Лист1!C71</f>
        <v>ООО</v>
      </c>
      <c r="D96" s="17" t="str">
        <f>[1]Лист1!A71</f>
        <v>СФ "Техоптимум"</v>
      </c>
      <c r="E96" s="14" t="str">
        <f>[1]Лист1!F71</f>
        <v xml:space="preserve">Да </v>
      </c>
      <c r="F96" s="17" t="str">
        <f>[1]Лист1!D71</f>
        <v xml:space="preserve">Нет </v>
      </c>
      <c r="G96" s="17" t="str">
        <f>[1]Лист1!B71</f>
        <v>7717158957</v>
      </c>
      <c r="H96" s="10"/>
    </row>
    <row r="97" spans="2:8" ht="15.6" x14ac:dyDescent="0.3">
      <c r="B97" s="5"/>
      <c r="C97" s="38"/>
      <c r="D97" s="38"/>
      <c r="E97" s="38"/>
      <c r="F97" s="38"/>
      <c r="G97" s="38"/>
      <c r="H97" s="10"/>
    </row>
    <row r="98" spans="2:8" ht="15.6" x14ac:dyDescent="0.3">
      <c r="B98" s="5"/>
      <c r="C98" s="13"/>
      <c r="D98" s="9"/>
      <c r="E98" s="8" t="s">
        <v>68</v>
      </c>
      <c r="F98" s="8"/>
      <c r="G98" s="10"/>
      <c r="H98" s="10"/>
    </row>
    <row r="99" spans="2:8" ht="15.6" x14ac:dyDescent="0.3">
      <c r="B99" s="5"/>
      <c r="C99" s="39"/>
      <c r="D99" s="40"/>
      <c r="E99" s="37"/>
      <c r="F99" s="37"/>
      <c r="G99" s="41"/>
      <c r="H99" s="10"/>
    </row>
    <row r="100" spans="2:8" ht="15.6" x14ac:dyDescent="0.3">
      <c r="B100" s="5" t="s">
        <v>87</v>
      </c>
      <c r="C100" s="17" t="str">
        <f>[1]Лист1!C73</f>
        <v>ООО</v>
      </c>
      <c r="D100" s="17" t="str">
        <f>[1]Лист1!A73</f>
        <v>Пожстройсервис</v>
      </c>
      <c r="E100" s="14" t="str">
        <f>[1]Лист1!F73</f>
        <v xml:space="preserve">Да </v>
      </c>
      <c r="F100" s="17" t="str">
        <f>[1]Лист1!D73</f>
        <v xml:space="preserve">Да </v>
      </c>
      <c r="G100" s="17" t="str">
        <f>[1]Лист1!B73</f>
        <v>5026114837</v>
      </c>
      <c r="H100" s="10"/>
    </row>
    <row r="101" spans="2:8" ht="15.6" x14ac:dyDescent="0.3">
      <c r="B101" s="5" t="s">
        <v>88</v>
      </c>
      <c r="C101" s="17" t="str">
        <f>[1]Лист1!C74</f>
        <v>ООО</v>
      </c>
      <c r="D101" s="17" t="str">
        <f>[1]Лист1!A74</f>
        <v>СТРОЙКОНТРАКТ</v>
      </c>
      <c r="E101" s="14" t="str">
        <f>[1]Лист1!F74</f>
        <v xml:space="preserve">Да </v>
      </c>
      <c r="F101" s="17" t="str">
        <f>[1]Лист1!D74</f>
        <v xml:space="preserve">Нет </v>
      </c>
      <c r="G101" s="17" t="str">
        <f>[1]Лист1!B74</f>
        <v>7708669970</v>
      </c>
      <c r="H101" s="10"/>
    </row>
    <row r="102" spans="2:8" ht="15.6" x14ac:dyDescent="0.3">
      <c r="B102" s="5" t="s">
        <v>89</v>
      </c>
      <c r="C102" s="17" t="str">
        <f>[1]Лист1!C75</f>
        <v>АО</v>
      </c>
      <c r="D102" s="17" t="str">
        <f>[1]Лист1!A75</f>
        <v>ДЕКРА КОНСТРАКШН</v>
      </c>
      <c r="E102" s="14" t="str">
        <f>[1]Лист1!F75</f>
        <v xml:space="preserve">Нет </v>
      </c>
      <c r="F102" s="17" t="str">
        <f>[1]Лист1!D75</f>
        <v xml:space="preserve">Да </v>
      </c>
      <c r="G102" s="17" t="str">
        <f>[1]Лист1!B75</f>
        <v>7703674775</v>
      </c>
      <c r="H102" s="10"/>
    </row>
    <row r="103" spans="2:8" ht="15.6" x14ac:dyDescent="0.3">
      <c r="B103" s="5" t="s">
        <v>90</v>
      </c>
      <c r="C103" s="17" t="str">
        <f>[1]Лист1!C76</f>
        <v>ООО</v>
      </c>
      <c r="D103" s="17" t="str">
        <f>[1]Лист1!A76</f>
        <v>МС сервис</v>
      </c>
      <c r="E103" s="14" t="str">
        <f>[1]Лист1!F76</f>
        <v xml:space="preserve">Нет </v>
      </c>
      <c r="F103" s="17" t="str">
        <f>[1]Лист1!D76</f>
        <v xml:space="preserve">Да </v>
      </c>
      <c r="G103" s="17" t="str">
        <f>[1]Лист1!B76</f>
        <v>7724660773</v>
      </c>
      <c r="H103" s="10"/>
    </row>
    <row r="104" spans="2:8" ht="15.6" x14ac:dyDescent="0.3">
      <c r="B104" s="5" t="s">
        <v>91</v>
      </c>
      <c r="C104" s="17" t="str">
        <f>[1]Лист1!C77</f>
        <v>ООО</v>
      </c>
      <c r="D104" s="17" t="str">
        <f>[1]Лист1!A77</f>
        <v>СерВис</v>
      </c>
      <c r="E104" s="14" t="str">
        <f>[1]Лист1!F77</f>
        <v xml:space="preserve">Да </v>
      </c>
      <c r="F104" s="17" t="str">
        <f>[1]Лист1!D77</f>
        <v xml:space="preserve">Нет </v>
      </c>
      <c r="G104" s="17" t="str">
        <f>[1]Лист1!B77</f>
        <v>7725774974</v>
      </c>
      <c r="H104" s="10"/>
    </row>
    <row r="105" spans="2:8" ht="15.6" x14ac:dyDescent="0.3">
      <c r="B105" s="5" t="s">
        <v>92</v>
      </c>
      <c r="C105" s="17" t="str">
        <f>[1]Лист1!C78</f>
        <v>ООО</v>
      </c>
      <c r="D105" s="17" t="str">
        <f>[1]Лист1!A78</f>
        <v>Пожтехсервис</v>
      </c>
      <c r="E105" s="14" t="str">
        <f>[1]Лист1!F78</f>
        <v xml:space="preserve">Нет </v>
      </c>
      <c r="F105" s="17" t="str">
        <f>[1]Лист1!D78</f>
        <v xml:space="preserve">Нет </v>
      </c>
      <c r="G105" s="17" t="str">
        <f>[1]Лист1!B78</f>
        <v>7733321400</v>
      </c>
      <c r="H105" s="10"/>
    </row>
    <row r="106" spans="2:8" ht="15.6" x14ac:dyDescent="0.3">
      <c r="B106" s="5" t="s">
        <v>93</v>
      </c>
      <c r="C106" s="17" t="str">
        <f>[1]Лист1!C79</f>
        <v>ООО</v>
      </c>
      <c r="D106" s="17" t="str">
        <f>[1]Лист1!A79</f>
        <v>КРИСТАЛЛ ГРУПП</v>
      </c>
      <c r="E106" s="14" t="str">
        <f>[1]Лист1!F79</f>
        <v xml:space="preserve">Да </v>
      </c>
      <c r="F106" s="17" t="str">
        <f>[1]Лист1!D79</f>
        <v xml:space="preserve">Нет </v>
      </c>
      <c r="G106" s="17" t="str">
        <f>[1]Лист1!B79</f>
        <v>7727336790</v>
      </c>
      <c r="H106" s="10"/>
    </row>
    <row r="107" spans="2:8" ht="15.6" x14ac:dyDescent="0.3">
      <c r="B107" s="5" t="s">
        <v>94</v>
      </c>
      <c r="C107" s="17" t="str">
        <f>[1]Лист1!C80</f>
        <v>ООО</v>
      </c>
      <c r="D107" s="17" t="str">
        <f>[1]Лист1!A80</f>
        <v>ИНТЕГРАЛ-Инжиниринг</v>
      </c>
      <c r="E107" s="14" t="str">
        <f>[1]Лист1!F80</f>
        <v xml:space="preserve">Да </v>
      </c>
      <c r="F107" s="17" t="str">
        <f>[1]Лист1!D80</f>
        <v xml:space="preserve">Да </v>
      </c>
      <c r="G107" s="17" t="str">
        <f>[1]Лист1!B80</f>
        <v>7727697813</v>
      </c>
      <c r="H107" s="10"/>
    </row>
    <row r="108" spans="2:8" ht="15.6" x14ac:dyDescent="0.3">
      <c r="B108" s="5" t="s">
        <v>95</v>
      </c>
      <c r="C108" s="17" t="str">
        <f>[1]Лист1!C81</f>
        <v>ООО</v>
      </c>
      <c r="D108" s="17" t="str">
        <f>[1]Лист1!A81</f>
        <v xml:space="preserve">АГ Альянс </v>
      </c>
      <c r="E108" s="14" t="str">
        <f>[1]Лист1!F81</f>
        <v xml:space="preserve">Да </v>
      </c>
      <c r="F108" s="17" t="str">
        <f>[1]Лист1!D81</f>
        <v xml:space="preserve">Да </v>
      </c>
      <c r="G108" s="17" t="str">
        <f>[1]Лист1!B81</f>
        <v>7720654673</v>
      </c>
      <c r="H108" s="10"/>
    </row>
    <row r="109" spans="2:8" ht="15.6" x14ac:dyDescent="0.3">
      <c r="B109" s="5"/>
      <c r="C109" s="38"/>
      <c r="D109" s="38"/>
      <c r="E109" s="38"/>
      <c r="F109" s="38"/>
      <c r="G109" s="38"/>
      <c r="H109" s="10"/>
    </row>
    <row r="110" spans="2:8" ht="15.6" x14ac:dyDescent="0.3">
      <c r="B110" s="5"/>
      <c r="C110" s="13"/>
      <c r="D110" s="9"/>
      <c r="E110" s="8" t="s">
        <v>69</v>
      </c>
      <c r="F110" s="8"/>
      <c r="G110" s="10"/>
      <c r="H110" s="10"/>
    </row>
    <row r="111" spans="2:8" ht="15.6" x14ac:dyDescent="0.3">
      <c r="B111" s="5"/>
      <c r="C111" s="39"/>
      <c r="D111" s="40"/>
      <c r="E111" s="37"/>
      <c r="F111" s="37"/>
      <c r="G111" s="41"/>
      <c r="H111" s="10"/>
    </row>
    <row r="112" spans="2:8" ht="15.6" x14ac:dyDescent="0.3">
      <c r="B112" s="5" t="s">
        <v>96</v>
      </c>
      <c r="C112" s="17" t="str">
        <f>[1]Лист1!C83</f>
        <v>ООО</v>
      </c>
      <c r="D112" s="17" t="str">
        <f>[1]Лист1!A83</f>
        <v>Спирос</v>
      </c>
      <c r="E112" s="14" t="str">
        <f>[1]Лист1!F83</f>
        <v xml:space="preserve">Да </v>
      </c>
      <c r="F112" s="17" t="str">
        <f>[1]Лист1!D83</f>
        <v xml:space="preserve">Нет </v>
      </c>
      <c r="G112" s="17" t="str">
        <f>[1]Лист1!B83</f>
        <v>7713730027</v>
      </c>
      <c r="H112" s="10"/>
    </row>
    <row r="113" spans="2:8" ht="15.6" x14ac:dyDescent="0.3">
      <c r="B113" s="5" t="s">
        <v>97</v>
      </c>
      <c r="C113" s="17" t="str">
        <f>[1]Лист1!C84</f>
        <v>ООО</v>
      </c>
      <c r="D113" s="17" t="str">
        <f>[1]Лист1!A84</f>
        <v>КомплексСтройПроект</v>
      </c>
      <c r="E113" s="14" t="str">
        <f>[1]Лист1!F84</f>
        <v xml:space="preserve">Да </v>
      </c>
      <c r="F113" s="17" t="str">
        <f>[1]Лист1!D84</f>
        <v xml:space="preserve">Нет </v>
      </c>
      <c r="G113" s="17" t="str">
        <f>[1]Лист1!B84</f>
        <v>7716676321</v>
      </c>
      <c r="H113" s="10"/>
    </row>
    <row r="114" spans="2:8" ht="15.6" x14ac:dyDescent="0.3">
      <c r="B114" s="5" t="s">
        <v>98</v>
      </c>
      <c r="C114" s="17" t="str">
        <f>[1]Лист1!C85</f>
        <v>ООО</v>
      </c>
      <c r="D114" s="17" t="str">
        <f>[1]Лист1!A85</f>
        <v>Горизонт</v>
      </c>
      <c r="E114" s="14" t="str">
        <f>[1]Лист1!F85</f>
        <v xml:space="preserve">Да </v>
      </c>
      <c r="F114" s="17" t="str">
        <f>[1]Лист1!D85</f>
        <v xml:space="preserve">Нет </v>
      </c>
      <c r="G114" s="17" t="str">
        <f>[1]Лист1!B85</f>
        <v>7707651916</v>
      </c>
      <c r="H114" s="10"/>
    </row>
    <row r="115" spans="2:8" ht="15.6" x14ac:dyDescent="0.3">
      <c r="B115" s="5" t="s">
        <v>99</v>
      </c>
      <c r="C115" s="17" t="str">
        <f>[1]Лист1!C86</f>
        <v>ООО</v>
      </c>
      <c r="D115" s="17" t="str">
        <f>[1]Лист1!A86</f>
        <v>ДОМ-Строй</v>
      </c>
      <c r="E115" s="14" t="str">
        <f>[1]Лист1!F86</f>
        <v xml:space="preserve">Да </v>
      </c>
      <c r="F115" s="17" t="str">
        <f>[1]Лист1!D86</f>
        <v xml:space="preserve">Нет </v>
      </c>
      <c r="G115" s="17" t="str">
        <f>[1]Лист1!B86</f>
        <v>7716671108</v>
      </c>
      <c r="H115" s="10"/>
    </row>
    <row r="116" spans="2:8" ht="15.6" x14ac:dyDescent="0.3">
      <c r="B116" s="5" t="s">
        <v>100</v>
      </c>
      <c r="C116" s="17" t="str">
        <f>[1]Лист1!C87</f>
        <v>ООО</v>
      </c>
      <c r="D116" s="17" t="str">
        <f>[1]Лист1!A87</f>
        <v>ЛАТА-Строй</v>
      </c>
      <c r="E116" s="14" t="str">
        <f>[1]Лист1!F87</f>
        <v xml:space="preserve">Да </v>
      </c>
      <c r="F116" s="17" t="str">
        <f>[1]Лист1!D87</f>
        <v xml:space="preserve">Да </v>
      </c>
      <c r="G116" s="17" t="str">
        <f>[1]Лист1!B87</f>
        <v>5107912619</v>
      </c>
      <c r="H116" s="10"/>
    </row>
    <row r="117" spans="2:8" ht="15.6" x14ac:dyDescent="0.3">
      <c r="B117" s="5" t="s">
        <v>101</v>
      </c>
      <c r="C117" s="17" t="str">
        <f>[1]Лист1!C88</f>
        <v>ООО</v>
      </c>
      <c r="D117" s="17" t="str">
        <f>[1]Лист1!A88</f>
        <v>Пожинжиниринг</v>
      </c>
      <c r="E117" s="14" t="str">
        <f>[1]Лист1!F88</f>
        <v xml:space="preserve">Да </v>
      </c>
      <c r="F117" s="17" t="str">
        <f>[1]Лист1!D88</f>
        <v xml:space="preserve">Да </v>
      </c>
      <c r="G117" s="17" t="str">
        <f>[1]Лист1!B88</f>
        <v>7710934230</v>
      </c>
      <c r="H117" s="10"/>
    </row>
    <row r="118" spans="2:8" ht="15.6" x14ac:dyDescent="0.3">
      <c r="B118" s="5" t="s">
        <v>102</v>
      </c>
      <c r="C118" s="17" t="str">
        <f>[1]Лист1!C89</f>
        <v>ООО</v>
      </c>
      <c r="D118" s="17" t="str">
        <f>[1]Лист1!A89</f>
        <v>Остек-СТ</v>
      </c>
      <c r="E118" s="14" t="str">
        <f>[1]Лист1!F89</f>
        <v xml:space="preserve">Да </v>
      </c>
      <c r="F118" s="17" t="str">
        <f>[1]Лист1!D89</f>
        <v xml:space="preserve">Нет </v>
      </c>
      <c r="G118" s="17" t="str">
        <f>[1]Лист1!B89</f>
        <v>7731630120</v>
      </c>
      <c r="H118" s="10"/>
    </row>
    <row r="119" spans="2:8" ht="15.6" x14ac:dyDescent="0.3">
      <c r="B119" s="5" t="s">
        <v>103</v>
      </c>
      <c r="C119" s="17" t="str">
        <f>[1]Лист1!C90</f>
        <v>ООО</v>
      </c>
      <c r="D119" s="17" t="str">
        <f>[1]Лист1!A90</f>
        <v>МАКИБА ТЕХНОЛОДЖИ</v>
      </c>
      <c r="E119" s="14" t="str">
        <f>[1]Лист1!F90</f>
        <v xml:space="preserve">Нет </v>
      </c>
      <c r="F119" s="17" t="str">
        <f>[1]Лист1!D90</f>
        <v xml:space="preserve">Нет </v>
      </c>
      <c r="G119" s="17" t="str">
        <f>[1]Лист1!B90</f>
        <v>7716932832</v>
      </c>
      <c r="H119" s="10"/>
    </row>
    <row r="120" spans="2:8" ht="15.6" x14ac:dyDescent="0.3">
      <c r="B120" s="5" t="s">
        <v>104</v>
      </c>
      <c r="C120" s="17" t="str">
        <f>[1]Лист1!C91</f>
        <v>ООО</v>
      </c>
      <c r="D120" s="17" t="str">
        <f>[1]Лист1!A91</f>
        <v>Группа Ай-Эм-Си</v>
      </c>
      <c r="E120" s="14" t="str">
        <f>[1]Лист1!F91</f>
        <v xml:space="preserve">Нет </v>
      </c>
      <c r="F120" s="17" t="str">
        <f>[1]Лист1!D91</f>
        <v xml:space="preserve">Нет </v>
      </c>
      <c r="G120" s="17" t="str">
        <f>[1]Лист1!B91</f>
        <v>7714953587</v>
      </c>
      <c r="H120" s="10"/>
    </row>
    <row r="121" spans="2:8" ht="15.6" x14ac:dyDescent="0.3">
      <c r="B121" s="5"/>
      <c r="C121" s="38"/>
      <c r="D121" s="38"/>
      <c r="E121" s="38"/>
      <c r="F121" s="38"/>
      <c r="G121" s="38"/>
      <c r="H121" s="10"/>
    </row>
    <row r="122" spans="2:8" ht="15.6" x14ac:dyDescent="0.3">
      <c r="B122" s="5"/>
      <c r="C122" s="13"/>
      <c r="D122" s="9"/>
      <c r="E122" s="8" t="s">
        <v>70</v>
      </c>
      <c r="F122" s="8"/>
      <c r="G122" s="10"/>
      <c r="H122" s="10"/>
    </row>
    <row r="123" spans="2:8" ht="15.6" x14ac:dyDescent="0.3">
      <c r="B123" s="5"/>
      <c r="C123" s="39"/>
      <c r="D123" s="40"/>
      <c r="E123" s="37"/>
      <c r="F123" s="37"/>
      <c r="G123" s="41"/>
      <c r="H123" s="10"/>
    </row>
    <row r="124" spans="2:8" ht="15.6" x14ac:dyDescent="0.3">
      <c r="B124" s="5" t="s">
        <v>105</v>
      </c>
      <c r="C124" s="17" t="str">
        <f>[1]Лист1!C93</f>
        <v>ООО</v>
      </c>
      <c r="D124" s="17" t="str">
        <f>[1]Лист1!A93</f>
        <v>СтройПрофиль</v>
      </c>
      <c r="E124" s="14" t="str">
        <f>[1]Лист1!F93</f>
        <v xml:space="preserve">Да </v>
      </c>
      <c r="F124" s="17" t="str">
        <f>[1]Лист1!D93</f>
        <v xml:space="preserve">Нет </v>
      </c>
      <c r="G124" s="17" t="str">
        <f>[1]Лист1!B93</f>
        <v>7701793199</v>
      </c>
      <c r="H124" s="10"/>
    </row>
    <row r="125" spans="2:8" ht="15.6" x14ac:dyDescent="0.3">
      <c r="B125" s="5" t="s">
        <v>106</v>
      </c>
      <c r="C125" s="17" t="str">
        <f>[1]Лист1!C94</f>
        <v>ООО</v>
      </c>
      <c r="D125" s="17" t="str">
        <f>[1]Лист1!A94</f>
        <v>Иннотехстрой</v>
      </c>
      <c r="E125" s="14" t="str">
        <f>[1]Лист1!F94</f>
        <v xml:space="preserve">Нет </v>
      </c>
      <c r="F125" s="17" t="str">
        <f>[1]Лист1!D94</f>
        <v xml:space="preserve">Нет </v>
      </c>
      <c r="G125" s="17" t="str">
        <f>[1]Лист1!B94</f>
        <v>7727808555</v>
      </c>
      <c r="H125" s="10"/>
    </row>
    <row r="126" spans="2:8" ht="15.6" x14ac:dyDescent="0.3">
      <c r="B126" s="5" t="s">
        <v>107</v>
      </c>
      <c r="C126" s="17" t="str">
        <f>[1]Лист1!C95</f>
        <v>ООО</v>
      </c>
      <c r="D126" s="17" t="str">
        <f>[1]Лист1!A95</f>
        <v>ШТРАСТРОЙ</v>
      </c>
      <c r="E126" s="14" t="str">
        <f>[1]Лист1!F95</f>
        <v xml:space="preserve">Нет </v>
      </c>
      <c r="F126" s="17" t="str">
        <f>[1]Лист1!D95</f>
        <v xml:space="preserve">Да </v>
      </c>
      <c r="G126" s="17" t="str">
        <f>[1]Лист1!B95</f>
        <v>7729606106</v>
      </c>
      <c r="H126" s="10"/>
    </row>
    <row r="127" spans="2:8" ht="15.6" x14ac:dyDescent="0.3">
      <c r="B127" s="5" t="s">
        <v>108</v>
      </c>
      <c r="C127" s="17" t="str">
        <f>[1]Лист1!C96</f>
        <v>ООО</v>
      </c>
      <c r="D127" s="17" t="str">
        <f>[1]Лист1!A96</f>
        <v>АСПТ Спецавтоматика</v>
      </c>
      <c r="E127" s="14" t="str">
        <f>[1]Лист1!F96</f>
        <v xml:space="preserve">Нет </v>
      </c>
      <c r="F127" s="17" t="str">
        <f>[1]Лист1!D96</f>
        <v xml:space="preserve">Да </v>
      </c>
      <c r="G127" s="17" t="str">
        <f>[1]Лист1!B96</f>
        <v>7735572649</v>
      </c>
      <c r="H127" s="10"/>
    </row>
    <row r="128" spans="2:8" ht="15.6" x14ac:dyDescent="0.3">
      <c r="B128" s="5" t="s">
        <v>109</v>
      </c>
      <c r="C128" s="17" t="str">
        <f>[1]Лист1!C97</f>
        <v>ООО</v>
      </c>
      <c r="D128" s="17" t="str">
        <f>[1]Лист1!A97</f>
        <v>Инжиниринговый центр "Базис"</v>
      </c>
      <c r="E128" s="14" t="str">
        <f>[1]Лист1!F97</f>
        <v xml:space="preserve">Нет </v>
      </c>
      <c r="F128" s="17" t="str">
        <f>[1]Лист1!D97</f>
        <v xml:space="preserve">Да </v>
      </c>
      <c r="G128" s="17" t="str">
        <f>[1]Лист1!B97</f>
        <v>7723846581</v>
      </c>
      <c r="H128" s="10"/>
    </row>
    <row r="129" spans="2:12" ht="15.6" x14ac:dyDescent="0.3">
      <c r="B129" s="5" t="s">
        <v>110</v>
      </c>
      <c r="C129" s="17" t="str">
        <f>[1]Лист1!C98</f>
        <v>ООО</v>
      </c>
      <c r="D129" s="17" t="str">
        <f>[1]Лист1!A98</f>
        <v>Режект</v>
      </c>
      <c r="E129" s="14" t="str">
        <f>[1]Лист1!F98</f>
        <v xml:space="preserve">Да </v>
      </c>
      <c r="F129" s="17" t="str">
        <f>[1]Лист1!D98</f>
        <v xml:space="preserve">Нет </v>
      </c>
      <c r="G129" s="17" t="str">
        <f>[1]Лист1!B98</f>
        <v>7724943789</v>
      </c>
      <c r="H129" s="10"/>
    </row>
    <row r="130" spans="2:12" ht="15.6" x14ac:dyDescent="0.3">
      <c r="B130" s="19" t="s">
        <v>111</v>
      </c>
      <c r="C130" s="17" t="str">
        <f>[1]Лист1!C99</f>
        <v>ООО</v>
      </c>
      <c r="D130" s="17" t="str">
        <f>[1]Лист1!A99</f>
        <v>ГРАДИНВЕСТ</v>
      </c>
      <c r="E130" s="14" t="str">
        <f>[1]Лист1!F99</f>
        <v xml:space="preserve">Да </v>
      </c>
      <c r="F130" s="17" t="str">
        <f>[1]Лист1!D99</f>
        <v xml:space="preserve">Нет </v>
      </c>
      <c r="G130" s="17" t="str">
        <f>[1]Лист1!B99</f>
        <v>7728466216</v>
      </c>
      <c r="H130" s="22"/>
    </row>
    <row r="131" spans="2:12" ht="15.6" x14ac:dyDescent="0.3">
      <c r="B131" s="24"/>
      <c r="C131" s="17"/>
      <c r="D131" s="17"/>
      <c r="E131" s="14"/>
      <c r="F131" s="17"/>
      <c r="G131" s="17"/>
      <c r="H131" s="23"/>
    </row>
    <row r="132" spans="2:12" ht="15.6" x14ac:dyDescent="0.3">
      <c r="B132" s="25"/>
      <c r="C132" s="20"/>
      <c r="D132" s="20"/>
      <c r="E132" s="21"/>
      <c r="F132" s="20"/>
      <c r="G132" s="20"/>
      <c r="H132" s="26"/>
    </row>
    <row r="133" spans="2:12" ht="15.6" x14ac:dyDescent="0.3">
      <c r="B133" s="24"/>
      <c r="C133" s="27"/>
      <c r="D133" s="27"/>
      <c r="E133" s="27"/>
      <c r="F133" s="27"/>
      <c r="G133" s="27"/>
      <c r="H133" s="23"/>
    </row>
    <row r="134" spans="2:12" ht="15.6" x14ac:dyDescent="0.3">
      <c r="B134" s="4"/>
      <c r="C134" s="4"/>
      <c r="L134" s="4" t="s">
        <v>71</v>
      </c>
    </row>
  </sheetData>
  <mergeCells count="4">
    <mergeCell ref="E1:H4"/>
    <mergeCell ref="B6:H6"/>
    <mergeCell ref="B7:H7"/>
    <mergeCell ref="B8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Kontrol2</dc:creator>
  <cp:lastModifiedBy>Михаил Зверев</cp:lastModifiedBy>
  <cp:lastPrinted>2023-11-16T06:25:39Z</cp:lastPrinted>
  <dcterms:created xsi:type="dcterms:W3CDTF">2018-03-12T06:52:39Z</dcterms:created>
  <dcterms:modified xsi:type="dcterms:W3CDTF">2024-04-04T10:01:21Z</dcterms:modified>
</cp:coreProperties>
</file>